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0" windowHeight="6090" activeTab="1"/>
  </bookViews>
  <sheets>
    <sheet name="OECD.Stat export" sheetId="1" r:id="rId1"/>
    <sheet name="OECD.Stat export (2)" sheetId="2" r:id="rId2"/>
  </sheets>
  <calcPr calcId="124519"/>
</workbook>
</file>

<file path=xl/calcChain.xml><?xml version="1.0" encoding="utf-8"?>
<calcChain xmlns="http://schemas.openxmlformats.org/spreadsheetml/2006/main">
  <c r="A1" i="1"/>
  <c r="B1" i="2"/>
</calcChain>
</file>

<file path=xl/sharedStrings.xml><?xml version="1.0" encoding="utf-8"?>
<sst xmlns="http://schemas.openxmlformats.org/spreadsheetml/2006/main" count="670" uniqueCount="85">
  <si>
    <t>&lt;?xml version="1.0"?&gt;&lt;WebTableParameter xmlns:xsd="http://www.w3.org/2001/XMLSchema" xmlns:xsi="http://www.w3.org/2001/XMLSchema-instance" xmlns=""&gt;&lt;DataTable Code="NAAG" HasMetadata="true"&gt;&lt;Name LocaleIsoCode="en"&gt;National Accounts at a Glance&lt;/Name&gt;&lt;Name LocaleIsoCode="fr"&gt;Panorama des comptes nationaux&lt;/Name&gt;&lt;Dimension Code="LOCATION" CommonCode="LOCATION" Display="labels"&gt;&lt;Name LocaleIsoCode="en"&gt;Country&lt;/Name&gt;&lt;Name LocaleIsoCode="fr"&gt;Pays&lt;/Name&gt;&lt;Member Code="AUS" HasMetadata="true" HasOnlyUnitMetadata="false"&gt;&lt;Name LocaleIsoCode="en"&gt;Australia&lt;/Name&gt;&lt;Name LocaleIsoCode="fr"&gt;Australie&lt;/Name&gt;&lt;/Member&gt;&lt;Member Code="AUT" HasMetadata="true" HasOnlyUnitMetadata="false"&gt;&lt;Name LocaleIsoCode="en"&gt;Austria&lt;/Name&gt;&lt;Name LocaleIsoCode="fr"&gt;Autriche&lt;/Name&gt;&lt;/Member&gt;&lt;Member Code="BEL" HasMetadata="true" HasOnlyUnitMetadata="false"&gt;&lt;Name LocaleIsoCode="en"&gt;Belgium&lt;/Name&gt;&lt;Name LocaleIsoCode="fr"&gt;Belgique&lt;/Name&gt;&lt;/Member&gt;&lt;Member Code="CAN" HasMetadata="true" HasOnlyUnitMetadata="false"&gt;&lt;Name LocaleIsoCode="en"&gt;Canada&lt;/Name&gt;&lt;Name LocaleIsoCode="fr"&gt;Canada&lt;/Name&gt;&lt;/Member&gt;&lt;Member Code="CHL" HasMetadata="true" HasOnlyUnitMetadata="false"&gt;&lt;Name LocaleIsoCode="en"&gt;Chile&lt;/Name&gt;&lt;Name LocaleIsoCode="fr"&gt;Chili&lt;/Name&gt;&lt;/Member&gt;&lt;Member Code="COL" HasMetadata="true" HasOnlyUnitMetadata="false"&gt;&lt;Name LocaleIsoCode="en"&gt;Colombia&lt;/Name&gt;&lt;Name LocaleIsoCode="fr"&gt;Colombie&lt;/Name&gt;&lt;/Member&gt;&lt;Member Code="CRI" HasMetadata="true" HasOnlyUnitMetadata="false"&gt;&lt;Name LocaleIsoCode="en"&gt;Costa Rica&lt;/Name&gt;&lt;Name LocaleIsoCode="fr"&gt;Costa Rica&lt;/Name&gt;&lt;/Member&gt;&lt;Member Code="CZE" HasMetadata="true" HasOnlyUnitMetadata="false"&gt;&lt;Name LocaleIsoCode="en"&gt;Czech Republic&lt;/Name&gt;&lt;Name LocaleIsoCode="fr"&gt;République tchèque&lt;/Name&gt;&lt;/Member&gt;&lt;Member Code="DNK" HasMetadata="true" HasOnlyUnitMetadata="false"&gt;&lt;Name LocaleIsoCode="en"&gt;Denmark&lt;/Name&gt;&lt;Name LocaleIsoCode="fr"&gt;Danemark&lt;/Name&gt;&lt;/Member&gt;&lt;Member Code="EST" HasMetadata="true" HasOnlyUnitMetadata="false"&gt;&lt;Name LocaleIsoCode="en"&gt;Estonia&lt;/Name&gt;&lt;Name LocaleIsoCode="fr"&gt;Estonie&lt;/Name&gt;&lt;/Member&gt;&lt;Member Code="FIN" HasMetadata="true" HasOnlyUnitMetadata="false"&gt;&lt;Name LocaleIsoCode="en"&gt;Finland&lt;/Name&gt;&lt;Name LocaleIsoCode="fr"&gt;Finlande&lt;/Name&gt;&lt;/Member&gt;&lt;Member Code="FRA" HasMetadata="true" HasOnlyUnitMetadata="false"&gt;&lt;Name LocaleIsoCode="en"&gt;France&lt;/Name&gt;&lt;Name LocaleIsoCode="fr"&gt;France&lt;/Name&gt;&lt;/Member&gt;&lt;Member Code="DEU" HasMetadata="true" HasOnlyUnitMetadata="false"&gt;&lt;Name LocaleIsoCode="en"&gt;Germany&lt;/Name&gt;&lt;Name LocaleIsoCode="fr"&gt;Allemagne&lt;/Name&gt;&lt;/Member&gt;&lt;Member Code="GRC" HasMetadata="true" HasOnlyUnitMetadata="false"&gt;&lt;Name LocaleIsoCode="en"&gt;Greece&lt;/Name&gt;&lt;Name LocaleIsoCode="fr"&gt;Grèce&lt;/Name&gt;&lt;/Member&gt;&lt;Member Code="HUN" HasMetadata="true" HasOnlyUnitMetadata="false"&gt;&lt;Name LocaleIsoCode="en"&gt;Hungary&lt;/Name&gt;&lt;Name LocaleIsoCode="fr"&gt;Hongrie&lt;/Name&gt;&lt;/Member&gt;&lt;Member Code="ISL" HasMetadata="true" HasOnlyUnitMetadata="false"&gt;&lt;Name LocaleIsoCode="en"&gt;Iceland&lt;/Name&gt;&lt;Name LocaleIsoCode="fr"&gt;Islande&lt;/Name&gt;&lt;/Member&gt;&lt;Member Code="IRL" HasMetadata="true" HasOnlyUnitMetadata="false"&gt;&lt;Name LocaleIsoCode="en"&gt;Ireland&lt;/Name&gt;&lt;Name LocaleIsoCode="fr"&gt;Irlande&lt;/Name&gt;&lt;/Member&gt;&lt;Member Code="ISR" HasMetadata="true" HasOnlyUnitMetadata="false"&gt;&lt;Name LocaleIsoCode="en"&gt;Israel&lt;/Name&gt;&lt;Name LocaleIsoCode="fr"&gt;Israël&lt;/Name&gt;&lt;/Member&gt;&lt;Member Code="ITA" HasMetadata="true" HasOnlyUnitMetadata="false"&gt;&lt;Name LocaleIsoCode="en"&gt;Italy&lt;/Name&gt;&lt;Name LocaleIsoCode="fr"&gt;Italie&lt;/Name&gt;&lt;/Member&gt;&lt;Member Code="JPN" HasMetadata="true" HasOnlyUnitMetadata="false"&gt;&lt;Name LocaleIsoCode="en"&gt;Japan&lt;/Name&gt;&lt;Name LocaleIsoCode="fr"&gt;Japon&lt;/Name&gt;&lt;/Member&gt;&lt;Member Code="KOR" HasMetadata="true" HasOnlyUnitMetadata="false"&gt;&lt;Name LocaleIsoCode="en"&gt;Korea&lt;/Name&gt;&lt;Name LocaleIsoCode="fr"&gt;Corée&lt;/Name&gt;&lt;/Member&gt;&lt;Member Code="LVA" HasMetadata="true" HasOnlyUnitMetadata="false"&gt;&lt;Name LocaleIsoCode="en"&gt;Latvia&lt;/Name&gt;&lt;Name LocaleIsoCode="fr"&gt;Lettonie&lt;/Name&gt;&lt;/Member&gt;&lt;Member Code="LTU" HasMetadata="true" HasOnlyUnitMetadata="false"&gt;&lt;Name LocaleIsoCode="en"&gt;Lithuania&lt;/Name&gt;&lt;Name LocaleIsoCode="fr"&gt;Lituanie&lt;/Name&gt;&lt;/Member&gt;&lt;Member Code="LUX" HasMetadata="true" HasOnlyUnitMetadata="false"&gt;&lt;Name LocaleIsoCode="en"&gt;Luxembourg&lt;/Name&gt;&lt;Name LocaleIsoCode="fr"&gt;Luxembourg&lt;/Name&gt;&lt;/Member&gt;&lt;Member Code="MEX" HasMetadata="true" HasOnlyUnitMetadata="false"&gt;&lt;Name LocaleIsoCode="en"&gt;Mexico&lt;/Name&gt;&lt;Name LocaleIsoCode="fr"&gt;Mexique&lt;/Name&gt;&lt;/Member&gt;&lt;Member Code="NLD" HasMetadata="true" HasOnlyUnitMetadata="false"&gt;&lt;Name LocaleIsoCode="en"&gt;Netherlands&lt;/Name&gt;&lt;Name LocaleIsoCode="fr"&gt;Pays-Bas&lt;/Name&gt;&lt;/Member&gt;&lt;Member Code="NZL" HasMetadata="true" HasOnlyUnitMetadata="false"&gt;&lt;Name LocaleIsoCode="en"&gt;New Zealand&lt;/Name&gt;&lt;Name LocaleIsoCode="fr"&gt;Nouvelle-Zélande&lt;/Name&gt;&lt;/Member&gt;&lt;Member Code="NOR" HasMetadata="true" HasOnlyUnitMetadata="false"&gt;&lt;Name LocaleIsoCode="en"&gt;Norway&lt;/Name&gt;&lt;Name LocaleIsoCode="fr"&gt;Norvège&lt;/Name&gt;&lt;/Member&gt;&lt;Member Code="POL" HasMetadata="true" HasOnlyUnitMetadata="false"&gt;&lt;Name LocaleIsoCode="en"&gt;Poland&lt;/Name&gt;&lt;Name LocaleIsoCode="fr"&gt;Pologne&lt;/Name&gt;&lt;/Member&gt;&lt;Member Code="PRT" HasMetadata="true" HasOnlyUnitMetadata="false"&gt;&lt;Name LocaleIsoCode="en"&gt;Portugal&lt;/Name&gt;&lt;Name LocaleIsoCode="fr"&gt;Portugal&lt;/Name&gt;&lt;/Member&gt;&lt;Member Code="SVK" HasMetadata="true" HasOnlyUnitMetadata="false"&gt;&lt;Name LocaleIsoCode="en"&gt;Slovak Republic&lt;/Name&gt;&lt;Name LocaleIsoCode="fr"&gt;République slovaque&lt;/Name&gt;&lt;/Member&gt;&lt;Member Code="SVN" HasMetadata="true" HasOnlyUnitMetadata="false"&gt;&lt;Name LocaleIsoCode="en"&gt;Slovenia&lt;/Name&gt;&lt;Name LocaleIsoCode="fr"&gt;Slovénie&lt;/Name&gt;&lt;/Member&gt;&lt;Member Code="ESP" HasMetadata="true" HasOnlyUnitMetadata="false"&gt;&lt;Name LocaleIsoCode="en"&gt;Spain&lt;/Name&gt;&lt;Name LocaleIsoCode="fr"&gt;Espagne&lt;/Name&gt;&lt;/Member&gt;&lt;Member Code="SWE" HasMetadata="true" HasOnlyUnitMetadata="false"&gt;&lt;Name LocaleIsoCode="en"&gt;Sweden&lt;/Name&gt;&lt;Name LocaleIsoCode="fr"&gt;Suède&lt;/Name&gt;&lt;/Member&gt;&lt;Member Code="CHE" HasMetadata="true" HasOnlyUnitMetadata="false"&gt;&lt;Name LocaleIsoCode="en"&gt;Switzerland&lt;/Name&gt;&lt;Name LocaleIsoCode="fr"&gt;Suisse&lt;/Name&gt;&lt;/Member&gt;&lt;Member Code="TUR" HasMetadata="true" HasOnlyUnitMetadata="false"&gt;&lt;Name LocaleIsoCode="en"&gt;Turkey&lt;/Name&gt;&lt;Name LocaleIsoCode="fr"&gt;Turquie&lt;/Name&gt;&lt;/Member&gt;&lt;Member Code="GBR" HasMetadata="true" HasOnlyUnitMetadata="false"&gt;&lt;Name LocaleIsoCode="en"&gt;United Kingdom&lt;/Name&gt;&lt;Name LocaleIsoCode="fr"&gt;Royaume-Uni&lt;/Name&gt;&lt;/Member&gt;&lt;Member Code="USA" HasMetadata="true" HasOnlyUnitMetadata="false"&gt;&lt;Name LocaleIsoCode="en"&gt;United States&lt;/Name&gt;&lt;Name LocaleIsoCode="fr"&gt;États-Unis&lt;/Name&gt;&lt;/Member&gt;&lt;Member Code="EUU" HasMetadata="true" HasOnlyUnitMetadata="false"&gt;&lt;Name LocaleIsoCode="en"&gt;European Union&lt;/Name&gt;&lt;Name LocaleIsoCode="fr"&gt;Union européenne&lt;/Name&gt;&lt;/Member&gt;&lt;Member Code="EMU" HasMetadata="true" HasOnlyUnitMetadata="false"&gt;&lt;Name LocaleIsoCode="en"&gt;Euro area&lt;/Name&gt;&lt;Name LocaleIsoCode="fr"&gt;Zone euro&lt;/Name&gt;&lt;/Member&gt;&lt;Member Code="OTO" HasMetadata="true" HasOnlyUnitMetadata="false"&gt;&lt;Name LocaleIsoCode="en"&gt;OECD - Total&lt;/Name&gt;&lt;Name LocaleIsoCode="fr"&gt;OCDE - Total&lt;/Name&gt;&lt;/Member&gt;&lt;Member Code="NMEC" HasOnlyUnitMetadata="false"&gt;&lt;Name LocaleIsoCode="en"&gt;Non-OECD Economies&lt;/Name&gt;&lt;Name LocaleIsoCode="fr"&gt;Économies non-OCDE&lt;/Name&gt;&lt;ChildMember Code="BRA" HasMetadata="true" HasOnlyUnitMetadata="false"&gt;&lt;Name LocaleIsoCode="en"&gt;Brazil&lt;/Name&gt;&lt;Name LocaleIsoCode="fr"&gt;Brésil&lt;/Name&gt;&lt;/ChildMember&gt;&lt;ChildMember Code="CHN" HasMetadata="true" HasOnlyUnitMetadata="false"&gt;&lt;Name LocaleIsoCode="en"&gt;China (People's Republic of)&lt;/Name&gt;&lt;Name LocaleIsoCode="fr"&gt;Chine (République populaire de)&lt;/Name&gt;&lt;/ChildMember&gt;&lt;ChildMember Code="IND" HasMetadata="true" HasOnlyUnitMetadata="false"&gt;&lt;Name LocaleIsoCode="en"&gt;India&lt;/Name&gt;&lt;Name LocaleIsoCode="fr"&gt;Inde&lt;/Name&gt;&lt;/ChildMember&gt;&lt;ChildMember Code="IDN" HasMetadata="true" HasOnlyUnitMetadata="false"&gt;&lt;Name LocaleIsoCode="en"&gt;Indonesia&lt;/Name&gt;&lt;Name LocaleIsoCode="fr"&gt;Indonésie&lt;/Name&gt;&lt;/ChildMember&gt;&lt;ChildMember Code="RUS" HasMetadata="true" HasOnlyUnitMetadata="false"&gt;&lt;Name LocaleIsoCode="en"&gt;Russia&lt;/Name&gt;&lt;Name LocaleIsoCode="fr"&gt;Russie&lt;/Name&gt;&lt;/ChildMember&gt;&lt;ChildMember Code="ZAF" HasMetadata="true" HasOnlyUnitMetadata="false"&gt;&lt;Name LocaleIsoCode="en"&gt;South Africa&lt;/Name&gt;&lt;Name LocaleIsoCode="fr"&gt;Afrique du Sud&lt;/Name&gt;&lt;/ChildMember&gt;&lt;/Member&gt;&lt;/Dimension&gt;&lt;Dimension Code="INDICATOR" HasMetadata="true" Display="labels"&gt;&lt;Name LocaleIsoCode="en"&gt;Indicator&lt;/Name&gt;&lt;Name LocaleIsoCode="fr"&gt;Indicateur&lt;/Name&gt;&lt;Member Code="D62_D631XXS13S" HasMetadata="true" HasOnlyUnitMetadata="false"&gt;&lt;Name LocaleIsoCode="en"&gt;Social benefits and social transfers in kind for products supplied to HH via market producers, paid by government, percentage of GDP&lt;/Name&gt;&lt;Name LocaleIsoCode="fr"&gt;Prestations sociales et transferts sociaux en nature pour les produits fournis aux ménages par l'intermédiaire de producteurs marchands, payés par le gouvernement, pourcentage du PIB&lt;/Name&gt;&lt;/Member&gt;&lt;Member Code="TLYCG070GS13S" HasMetadata="true" HasOnlyUnitMetadata="false" IsDisplayed="true"&gt;&lt;Name LocaleIsoCode="en"&gt;General government expenditure by function, health, percentage of GDP&lt;/Name&gt;&lt;Name LocaleIsoCode="fr"&gt;Dépenses par fonction des administrations publiques, santé, pourcentage du PIB&lt;/Name&gt;&lt;/Member&gt;&lt;Member Code="TLYCG100GS13S" HasMetadata="true" HasOnlyUnitMetadata="false"&gt;&lt;Name LocaleIsoCode="en"&gt;General government expenditure by function, social protection, percentage of GDP&lt;/Name&gt;&lt;Name LocaleIsoCode="fr"&gt;Dépenses par fonction des administrations publiques, protection sociale, pourcentage du PIB&lt;/Name&gt;&lt;/Member&gt;&lt;Member Code="LBF90S13GDP" HasMetadata="true" HasOnlyUnitMetadata="false"&gt;&lt;Name LocaleIsoCode="en"&gt;Financial net worth, general government, percentage of GDP&lt;/Name&gt;&lt;Name LocaleIsoCode="fr"&gt;Valeur nette financière, administrations publiques, pourcentage du PIB&lt;/Name&gt;&lt;/Member&gt;&lt;Member Code="DBTS13GDP" HasMetadata="true" HasOnlyUnitMetadata="false"&gt;&lt;Name LocaleIsoCode="en"&gt;Gross debt of general government, percentage of GDP&lt;/Name&gt;&lt;Name LocaleIsoCode="fr"&gt;Dette brute des administrations publiques, pourcentage du PIB&lt;/Name&gt;&lt;/Member&gt;&lt;Member Code="DBTADJS13GDP" HasMetadata="true" HasOnlyUnitMetadata="false"&gt;&lt;Name LocaleIsoCode="en"&gt;Adjusted debt of general government, percentage of GDP&lt;/Name&gt;&lt;Name LocaleIsoCode="fr"&gt;Dette ajustee des administrations publiques, pourcentage du PIB&lt;/Name&gt;&lt;/Member&gt;&lt;/Dimension&gt;&lt;Dimension Code="FAKEUNITDIM" xmlns=""&gt;&lt;Name LocaleIsoCode="en"&gt;Unit&lt;/Name&gt;&lt;Name LocaleIsoCode="fr"&gt;Unité&lt;/Name&gt;&lt;Member Code="FAKEUNITMEMBERCODE"&gt;&lt;Name LocaleIsoCode="en"&gt;Default Unit&lt;/Name&gt;&lt;Name LocaleIsoCode="fr"&gt;Unité par défaut&lt;/Name&gt;&lt;/Member&gt;&lt;/Dimension&gt;&lt;Dimension Code="TIME" CommonCode="TIME" Display="labels"&gt;&lt;Name LocaleIsoCode="en"&gt;Time&lt;/Name&gt;&lt;Name LocaleIsoCode="fr"&gt;Temps&lt;/Name&gt;&lt;Member Code="1996"&gt;&lt;Name LocaleIsoCode="en"&gt;1996&lt;/Name&gt;&lt;Name LocaleIsoCode="fr"&gt;1996&lt;/Name&gt;&lt;/Member&gt;&lt;Member Code="1997"&gt;&lt;Name LocaleIsoCode="en"&gt;1997&lt;/Name&gt;&lt;Name LocaleIsoCode="fr"&gt;1997&lt;/Name&gt;&lt;/Member&gt;&lt;Member Code="1998"&gt;&lt;Name LocaleIsoCode="en"&gt;1998&lt;/Name&gt;&lt;Name LocaleIsoCode="fr"&gt;1998&lt;/Name&gt;&lt;/Member&gt;&lt;Member Code="1999"&gt;&lt;Name LocaleIsoCode="en"&gt;1999&lt;/Name&gt;&lt;Name LocaleIsoCode="fr"&gt;1999&lt;/Name&gt;&lt;/Member&gt;&lt;Member Code="2000"&gt;&lt;Name LocaleIsoCode="en"&gt;2000&lt;/Name&gt;&lt;Name LocaleIsoCode="fr"&gt;2000&lt;/Name&gt;&lt;/Member&gt;&lt;Member Code="2001"&gt;&lt;Name LocaleIsoCode="en"&gt;2001&lt;/Name&gt;&lt;Name LocaleIsoCode="fr"&gt;2001&lt;/Name&gt;&lt;/Member&gt;&lt;Member Code="2002"&gt;&lt;Name LocaleIsoCode="en"&gt;2002&lt;/Name&gt;&lt;Name LocaleIsoCode="fr"&gt;2002&lt;/Name&gt;&lt;/Member&gt;&lt;Member Code="2003"&gt;&lt;Name LocaleIsoCode="en"&gt;2003&lt;/Name&gt;&lt;Name LocaleIsoCode="fr"&gt;2003&lt;/Name&gt;&lt;/Member&gt;&lt;Member Code="2004"&gt;&lt;Name LocaleIsoCode="en"&gt;2004&lt;/Name&gt;&lt;Name LocaleIsoCode="fr"&gt;2004&lt;/Name&gt;&lt;/Member&gt;&lt;Member Code="2005"&gt;&lt;Name LocaleIsoCode="en"&gt;2005&lt;/Name&gt;&lt;Name LocaleIsoCode="fr"&gt;2005&lt;/Name&gt;&lt;/Member&gt;&lt;Member Code="2006"&gt;&lt;Name LocaleIsoCode="en"&gt;2006&lt;/Name&gt;&lt;Name LocaleIsoCode="fr"&gt;2006&lt;/Name&gt;&lt;/Member&gt;&lt;Member Code="2007"&gt;&lt;Name LocaleIsoCode="en"&gt;2007&lt;/Name&gt;&lt;Name LocaleIsoCode="fr"&gt;2007&lt;/Name&gt;&lt;/Member&gt;&lt;Member Code="2008"&gt;&lt;Name LocaleIsoCode="en"&gt;2008&lt;/Name&gt;&lt;Name LocaleIsoCode="fr"&gt;2008&lt;/Name&gt;&lt;/Member&gt;&lt;Member Code="2009"&gt;&lt;Name LocaleIsoCode="en"&gt;2009&lt;/Name&gt;&lt;Name LocaleIsoCode="fr"&gt;2009&lt;/Name&gt;&lt;/Member&gt;&lt;Member Code="2010"&gt;&lt;Name LocaleIsoCode="en"&gt;2010&lt;/Name&gt;&lt;Name LocaleIsoCode="fr"&gt;2010&lt;/Name&gt;&lt;/Member&gt;&lt;Member Code="2011"&gt;&lt;Name LocaleIsoCode="en"&gt;2011&lt;/Name&gt;&lt;Name LocaleIsoCode="fr"&gt;2011&lt;/Name&gt;&lt;/Member&gt;&lt;Member Code="2012"&gt;&lt;Name LocaleIsoCode="en"&gt;2012&lt;/Name&gt;&lt;Name LocaleIsoCode="fr"&gt;2012&lt;/Name&gt;&lt;/Member&gt;&lt;Member Code="2013"&gt;&lt;Name LocaleIsoCode="en"&gt;2013&lt;/Name&gt;&lt;Name LocaleIsoCode="fr"&gt;2013&lt;/Name&gt;&lt;/Member&gt;&lt;Member Code="2014"&gt;&lt;Name LocaleIsoCode="en"&gt;2014&lt;/Name&gt;&lt;Name LocaleIsoCode="fr"&gt;2014&lt;/Name&gt;&lt;/Member&gt;&lt;Member Code="2015"&gt;&lt;Name LocaleIsoCode="en"&gt;2015&lt;/Name&gt;&lt;Name LocaleIsoCode="fr"&gt;2015&lt;/Name&gt;&lt;/Member&gt;&lt;Member Code="2016"&gt;&lt;Name LocaleIsoCode="en"&gt;2016&lt;/Name&gt;&lt;Name LocaleIsoCode="fr"&gt;2016&lt;/Name&gt;&lt;/Member&gt;&lt;Member Code="2017"&gt;&lt;Name LocaleIsoCode="en"&gt;2017&lt;/Name&gt;&lt;Name LocaleIsoCode="fr"&gt;2017&lt;/Name&gt;&lt;/Member&gt;&lt;Member Code="2018"&gt;&lt;Name LocaleIsoCode="en"&gt;2018&lt;/Name&gt;&lt;Name LocaleIsoCode="fr"&gt;2018&lt;/Name&gt;&lt;/Member&gt;&lt;Member Code="2019"&gt;&lt;Name LocaleIsoCode="en"&gt;2019&lt;/Name&gt;&lt;Name LocaleIsoCode="fr"&gt;2019&lt;/Name&gt;&lt;/Member&gt;&lt;Member Code="2020"&gt;&lt;Name LocaleIsoCode="en"&gt;2020&lt;/Name&gt;&lt;Name LocaleIsoCode="fr"&gt;2020&lt;/Name&gt;&lt;/Member&gt;&lt;Member Code="2021"&gt;&lt;Name LocaleIsoCode="en"&gt;2021&lt;/Name&gt;&lt;Name LocaleIsoCode="fr"&gt;2021&lt;/Name&gt;&lt;/Member&gt;&lt;/Dimension&gt;&lt;WBOSInformations&gt;&lt;TimeDimension WebTreeWasUsed="false"&gt;&lt;StartCodes Annual="1996" /&gt;&lt;/TimeDimension&gt;&lt;/WBOSInformations&gt;&lt;Tabulation Axis="horizontal"&gt;&lt;Dimension Code="TIME" CommonCode="TIME" /&gt;&lt;/Tabulation&gt;&lt;Tabulation Axis="vertical"&gt;&lt;Dimension Code="LOCATION" CommonCode="LOCATION" /&gt;&lt;/Tabulation&gt;&lt;Tabulation Axis="page"&gt;&lt;Dimension Code="INDICATOR" /&gt;&lt;Dimension xmlns="" Code="FAKEUNITDIM" /&gt;&lt;/Tabulation&gt;&lt;Formatting&gt;&lt;Labels LocaleIsoCode="en" /&gt;&lt;Power&gt;0&lt;/Power&gt;&lt;Decimals&gt;2&lt;/Decimals&gt;&lt;SkipEmptyLines&gt;false&lt;/SkipEmptyLines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false&lt;/FreezePanes&gt;&lt;MaxBarChartLen&gt;65&lt;/MaxBarChartLen&gt;&lt;/Format&gt;&lt;Query&gt;&lt;Name LocaleIsoCode="en"&gt;6. General Government&lt;/Name&gt;&lt;AbsoluteUri&gt;http://stats.oecd.org//View.aspx?QueryId=28230&amp;amp;QueryType=Public&amp;amp;Lang=en&lt;/AbsoluteUri&gt;&lt;/Query&gt;&lt;/WebTableParameter&gt;</t>
  </si>
  <si>
    <t>Dataset: National Accounts at a Glance</t>
  </si>
  <si>
    <t>Indicator</t>
  </si>
  <si>
    <t>General government expenditure by function, health, percentage of GDP</t>
  </si>
  <si>
    <t>Unit</t>
  </si>
  <si>
    <t/>
  </si>
  <si>
    <t>Time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</si>
  <si>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</si>
  <si>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</si>
  <si>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</si>
  <si>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</si>
  <si>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</si>
  <si>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</si>
  <si>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</si>
  <si>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</si>
  <si>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</si>
  <si>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</si>
  <si>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</si>
  <si>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</si>
  <si>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</si>
  <si>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</si>
  <si>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</si>
  <si>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</si>
  <si>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</si>
  <si>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</si>
  <si>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</si>
  <si>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</si>
  <si>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</si>
  <si>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</si>
  <si>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</si>
  <si>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</si>
  <si>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</si>
  <si>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</si>
  <si>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Country</t>
  </si>
  <si>
    <t>Australia</t>
  </si>
  <si>
    <t>..</t>
  </si>
  <si>
    <t>Austria</t>
  </si>
  <si>
    <t>Belgium</t>
  </si>
  <si>
    <t>Canada</t>
  </si>
  <si>
    <t>Chile</t>
  </si>
  <si>
    <t>Colombia</t>
  </si>
  <si>
    <t>Costa Rica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</si>
  <si>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</si>
  <si>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</si>
  <si>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</si>
  <si>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</si>
  <si>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</si>
  <si>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</si>
  <si>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</si>
  <si>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</si>
  <si>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</si>
  <si>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</si>
  <si>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</si>
  <si>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</si>
  <si>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</si>
  <si>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</si>
  <si>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</si>
  <si>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Lithuania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</si>
  <si>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</si>
  <si>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</si>
  <si>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</si>
  <si>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</si>
  <si>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</si>
  <si>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</si>
  <si>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</si>
  <si>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</si>
  <si>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</si>
  <si>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</si>
  <si>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</si>
  <si>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</si>
  <si>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</si>
  <si>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</si>
  <si>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</si>
  <si>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European Union</t>
  </si>
  <si>
    <t>Euro area</t>
  </si>
  <si>
    <t>OECD - Total</t>
  </si>
  <si>
    <t>Non-OECD Economies</t>
  </si>
  <si>
    <t>Brazil</t>
  </si>
  <si>
    <t>China (People's Republic of)</t>
  </si>
  <si>
    <t>India</t>
  </si>
  <si>
    <t>Indonesia</t>
  </si>
  <si>
    <t>Russia</t>
  </si>
  <si>
    <t>South Africa</t>
  </si>
  <si>
    <t>Data extracted on 03 Feb 2022 14:20 UTC (GMT) from OECD.Stat</t>
  </si>
  <si>
    <t>Source : OCDE</t>
  </si>
</sst>
</file>

<file path=xl/styles.xml><?xml version="1.0" encoding="utf-8"?>
<styleSheet xmlns="http://schemas.openxmlformats.org/spreadsheetml/2006/main">
  <numFmts count="2">
    <numFmt numFmtId="164" formatCode="#,##0.00_ ;\-#,##0.00\ "/>
    <numFmt numFmtId="165" formatCode="#,##0.0_ ;\-#,##0.0\ "/>
  </numFmts>
  <fonts count="37">
    <font>
      <sz val="10"/>
      <name val="Arial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u/>
      <sz val="8"/>
      <color indexed="9"/>
      <name val="Verdana"/>
      <family val="2"/>
    </font>
    <font>
      <b/>
      <sz val="8"/>
      <color indexed="9"/>
      <name val="Verdana"/>
      <family val="2"/>
    </font>
    <font>
      <b/>
      <u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  <font>
      <sz val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color rgb="FFFF0000"/>
      <name val="Arial"/>
      <family val="2"/>
    </font>
    <font>
      <sz val="14"/>
      <name val="Arial"/>
      <family val="2"/>
    </font>
    <font>
      <sz val="14"/>
      <color indexed="9"/>
      <name val="Verdana"/>
      <family val="2"/>
    </font>
    <font>
      <b/>
      <sz val="14"/>
      <color indexed="10"/>
      <name val="Courier New"/>
      <family val="3"/>
    </font>
    <font>
      <b/>
      <sz val="14"/>
      <name val="Arial"/>
      <family val="2"/>
    </font>
    <font>
      <b/>
      <sz val="8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mediumGray">
        <fgColor rgb="FFC0C0C0"/>
        <bgColor rgb="FFFFFF00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7">
    <xf numFmtId="0" fontId="0" fillId="0" borderId="0" xfId="0"/>
    <xf numFmtId="0" fontId="25" fillId="0" borderId="10" xfId="0" applyFont="1" applyBorder="1"/>
    <xf numFmtId="0" fontId="26" fillId="0" borderId="10" xfId="0" applyFont="1" applyBorder="1" applyAlignment="1">
      <alignment horizontal="left" wrapText="1"/>
    </xf>
    <xf numFmtId="0" fontId="24" fillId="33" borderId="11" xfId="0" applyFont="1" applyFill="1" applyBorder="1" applyAlignment="1">
      <alignment horizontal="right" vertical="top" wrapText="1"/>
    </xf>
    <xf numFmtId="0" fontId="21" fillId="34" borderId="10" xfId="0" applyFont="1" applyFill="1" applyBorder="1" applyAlignment="1">
      <alignment horizontal="center" vertical="top" wrapText="1"/>
    </xf>
    <xf numFmtId="0" fontId="27" fillId="36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vertical="top" wrapText="1"/>
    </xf>
    <xf numFmtId="164" fontId="25" fillId="0" borderId="10" xfId="0" applyNumberFormat="1" applyFont="1" applyBorder="1" applyAlignment="1">
      <alignment horizontal="right"/>
    </xf>
    <xf numFmtId="164" fontId="25" fillId="37" borderId="1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0" fillId="38" borderId="0" xfId="0" applyFill="1"/>
    <xf numFmtId="164" fontId="25" fillId="38" borderId="10" xfId="0" applyNumberFormat="1" applyFont="1" applyFill="1" applyBorder="1" applyAlignment="1">
      <alignment horizontal="right"/>
    </xf>
    <xf numFmtId="0" fontId="24" fillId="38" borderId="17" xfId="0" applyFont="1" applyFill="1" applyBorder="1" applyAlignment="1">
      <alignment horizontal="right" vertical="top" wrapText="1"/>
    </xf>
    <xf numFmtId="0" fontId="22" fillId="38" borderId="17" xfId="0" applyFont="1" applyFill="1" applyBorder="1" applyAlignment="1">
      <alignment vertical="top" wrapText="1"/>
    </xf>
    <xf numFmtId="0" fontId="22" fillId="38" borderId="18" xfId="0" applyFont="1" applyFill="1" applyBorder="1" applyAlignment="1">
      <alignment vertical="top" wrapText="1"/>
    </xf>
    <xf numFmtId="164" fontId="25" fillId="38" borderId="15" xfId="0" applyNumberFormat="1" applyFont="1" applyFill="1" applyBorder="1" applyAlignment="1">
      <alignment horizontal="right"/>
    </xf>
    <xf numFmtId="164" fontId="25" fillId="38" borderId="0" xfId="0" applyNumberFormat="1" applyFont="1" applyFill="1" applyBorder="1" applyAlignment="1">
      <alignment horizontal="right"/>
    </xf>
    <xf numFmtId="0" fontId="29" fillId="38" borderId="20" xfId="0" applyFont="1" applyFill="1" applyBorder="1"/>
    <xf numFmtId="0" fontId="29" fillId="38" borderId="21" xfId="0" applyFont="1" applyFill="1" applyBorder="1"/>
    <xf numFmtId="0" fontId="31" fillId="39" borderId="21" xfId="0" applyFont="1" applyFill="1" applyBorder="1"/>
    <xf numFmtId="0" fontId="29" fillId="38" borderId="22" xfId="0" applyFont="1" applyFill="1" applyBorder="1"/>
    <xf numFmtId="165" fontId="29" fillId="38" borderId="0" xfId="0" applyNumberFormat="1" applyFont="1" applyFill="1" applyBorder="1" applyAlignment="1">
      <alignment horizontal="right"/>
    </xf>
    <xf numFmtId="165" fontId="31" fillId="39" borderId="0" xfId="0" applyNumberFormat="1" applyFont="1" applyFill="1" applyBorder="1" applyAlignment="1">
      <alignment horizontal="right"/>
    </xf>
    <xf numFmtId="165" fontId="29" fillId="38" borderId="21" xfId="0" applyNumberFormat="1" applyFont="1" applyFill="1" applyBorder="1" applyAlignment="1">
      <alignment horizontal="right"/>
    </xf>
    <xf numFmtId="165" fontId="29" fillId="38" borderId="23" xfId="0" applyNumberFormat="1" applyFont="1" applyFill="1" applyBorder="1" applyAlignment="1">
      <alignment horizontal="right"/>
    </xf>
    <xf numFmtId="165" fontId="31" fillId="39" borderId="21" xfId="0" applyNumberFormat="1" applyFont="1" applyFill="1" applyBorder="1" applyAlignment="1">
      <alignment horizontal="right"/>
    </xf>
    <xf numFmtId="165" fontId="31" fillId="39" borderId="23" xfId="0" applyNumberFormat="1" applyFont="1" applyFill="1" applyBorder="1" applyAlignment="1">
      <alignment horizontal="right"/>
    </xf>
    <xf numFmtId="165" fontId="29" fillId="38" borderId="22" xfId="0" applyNumberFormat="1" applyFont="1" applyFill="1" applyBorder="1" applyAlignment="1">
      <alignment horizontal="right"/>
    </xf>
    <xf numFmtId="165" fontId="29" fillId="38" borderId="24" xfId="0" applyNumberFormat="1" applyFont="1" applyFill="1" applyBorder="1" applyAlignment="1">
      <alignment horizontal="right"/>
    </xf>
    <xf numFmtId="165" fontId="29" fillId="38" borderId="25" xfId="0" applyNumberFormat="1" applyFont="1" applyFill="1" applyBorder="1" applyAlignment="1">
      <alignment horizontal="right"/>
    </xf>
    <xf numFmtId="0" fontId="30" fillId="38" borderId="26" xfId="0" applyFont="1" applyFill="1" applyBorder="1" applyAlignment="1">
      <alignment horizontal="right" vertical="center" wrapText="1"/>
    </xf>
    <xf numFmtId="0" fontId="29" fillId="38" borderId="26" xfId="0" applyFont="1" applyFill="1" applyBorder="1" applyAlignment="1">
      <alignment horizontal="center" vertical="top" wrapText="1"/>
    </xf>
    <xf numFmtId="0" fontId="29" fillId="38" borderId="27" xfId="0" applyFont="1" applyFill="1" applyBorder="1" applyAlignment="1">
      <alignment horizontal="center" vertical="top" wrapText="1"/>
    </xf>
    <xf numFmtId="0" fontId="29" fillId="38" borderId="28" xfId="0" applyFont="1" applyFill="1" applyBorder="1" applyAlignment="1">
      <alignment horizontal="center" vertical="top" wrapText="1"/>
    </xf>
    <xf numFmtId="0" fontId="20" fillId="35" borderId="11" xfId="0" applyFont="1" applyFill="1" applyBorder="1" applyAlignment="1">
      <alignment wrapText="1"/>
    </xf>
    <xf numFmtId="0" fontId="20" fillId="35" borderId="12" xfId="0" applyFont="1" applyFill="1" applyBorder="1" applyAlignment="1">
      <alignment wrapText="1"/>
    </xf>
    <xf numFmtId="0" fontId="24" fillId="33" borderId="11" xfId="0" applyFont="1" applyFill="1" applyBorder="1" applyAlignment="1">
      <alignment horizontal="right" vertical="top" wrapText="1"/>
    </xf>
    <xf numFmtId="0" fontId="24" fillId="33" borderId="13" xfId="0" applyFont="1" applyFill="1" applyBorder="1" applyAlignment="1">
      <alignment horizontal="right" vertical="top" wrapText="1"/>
    </xf>
    <xf numFmtId="0" fontId="24" fillId="33" borderId="12" xfId="0" applyFont="1" applyFill="1" applyBorder="1" applyAlignment="1">
      <alignment horizontal="right" vertical="top" wrapText="1"/>
    </xf>
    <xf numFmtId="0" fontId="22" fillId="33" borderId="11" xfId="0" applyFont="1" applyFill="1" applyBorder="1" applyAlignment="1">
      <alignment vertical="top" wrapText="1"/>
    </xf>
    <xf numFmtId="0" fontId="22" fillId="33" borderId="13" xfId="0" applyFont="1" applyFill="1" applyBorder="1" applyAlignment="1">
      <alignment vertical="top" wrapText="1"/>
    </xf>
    <xf numFmtId="0" fontId="22" fillId="33" borderId="12" xfId="0" applyFont="1" applyFill="1" applyBorder="1" applyAlignment="1">
      <alignment vertical="top" wrapText="1"/>
    </xf>
    <xf numFmtId="0" fontId="23" fillId="33" borderId="11" xfId="0" applyFont="1" applyFill="1" applyBorder="1" applyAlignment="1">
      <alignment horizontal="right" vertical="top" wrapText="1"/>
    </xf>
    <xf numFmtId="0" fontId="23" fillId="33" borderId="13" xfId="0" applyFont="1" applyFill="1" applyBorder="1" applyAlignment="1">
      <alignment horizontal="right" vertical="top" wrapText="1"/>
    </xf>
    <xf numFmtId="0" fontId="23" fillId="33" borderId="12" xfId="0" applyFont="1" applyFill="1" applyBorder="1" applyAlignment="1">
      <alignment horizontal="right" vertical="top" wrapText="1"/>
    </xf>
    <xf numFmtId="0" fontId="21" fillId="33" borderId="11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23" fillId="34" borderId="11" xfId="0" applyFont="1" applyFill="1" applyBorder="1" applyAlignment="1">
      <alignment horizontal="right" vertical="center" wrapText="1"/>
    </xf>
    <xf numFmtId="0" fontId="23" fillId="34" borderId="13" xfId="0" applyFont="1" applyFill="1" applyBorder="1" applyAlignment="1">
      <alignment horizontal="right" vertical="center" wrapText="1"/>
    </xf>
    <xf numFmtId="0" fontId="23" fillId="34" borderId="12" xfId="0" applyFont="1" applyFill="1" applyBorder="1" applyAlignment="1">
      <alignment horizontal="right" vertical="center" wrapText="1"/>
    </xf>
    <xf numFmtId="0" fontId="19" fillId="35" borderId="11" xfId="0" applyFont="1" applyFill="1" applyBorder="1" applyAlignment="1">
      <alignment vertical="top" wrapText="1"/>
    </xf>
    <xf numFmtId="0" fontId="19" fillId="35" borderId="12" xfId="0" applyFont="1" applyFill="1" applyBorder="1" applyAlignment="1">
      <alignment vertical="top" wrapText="1"/>
    </xf>
    <xf numFmtId="0" fontId="18" fillId="35" borderId="14" xfId="0" applyFont="1" applyFill="1" applyBorder="1" applyAlignment="1">
      <alignment vertical="top" wrapText="1"/>
    </xf>
    <xf numFmtId="0" fontId="18" fillId="35" borderId="16" xfId="0" applyFont="1" applyFill="1" applyBorder="1" applyAlignment="1">
      <alignment vertical="top" wrapText="1"/>
    </xf>
    <xf numFmtId="0" fontId="18" fillId="35" borderId="15" xfId="0" applyFont="1" applyFill="1" applyBorder="1" applyAlignment="1">
      <alignment vertical="top" wrapText="1"/>
    </xf>
    <xf numFmtId="0" fontId="18" fillId="35" borderId="11" xfId="0" applyFont="1" applyFill="1" applyBorder="1" applyAlignment="1">
      <alignment vertical="top" wrapText="1"/>
    </xf>
    <xf numFmtId="0" fontId="18" fillId="35" borderId="12" xfId="0" applyFont="1" applyFill="1" applyBorder="1" applyAlignment="1">
      <alignment vertical="top" wrapText="1"/>
    </xf>
    <xf numFmtId="0" fontId="28" fillId="38" borderId="19" xfId="0" applyFont="1" applyFill="1" applyBorder="1" applyAlignment="1">
      <alignment vertical="top" wrapText="1"/>
    </xf>
    <xf numFmtId="0" fontId="28" fillId="38" borderId="16" xfId="0" applyFont="1" applyFill="1" applyBorder="1" applyAlignment="1">
      <alignment vertical="top" wrapText="1"/>
    </xf>
    <xf numFmtId="0" fontId="28" fillId="38" borderId="15" xfId="0" applyFont="1" applyFill="1" applyBorder="1" applyAlignment="1">
      <alignment vertical="top" wrapText="1"/>
    </xf>
    <xf numFmtId="0" fontId="32" fillId="39" borderId="0" xfId="0" applyFont="1" applyFill="1"/>
    <xf numFmtId="0" fontId="33" fillId="39" borderId="10" xfId="0" applyFont="1" applyFill="1" applyBorder="1" applyAlignment="1">
      <alignment horizontal="center" vertical="top" wrapText="1"/>
    </xf>
    <xf numFmtId="0" fontId="34" fillId="40" borderId="10" xfId="0" applyFont="1" applyFill="1" applyBorder="1" applyAlignment="1">
      <alignment horizontal="center"/>
    </xf>
    <xf numFmtId="164" fontId="32" fillId="39" borderId="10" xfId="0" applyNumberFormat="1" applyFont="1" applyFill="1" applyBorder="1" applyAlignment="1">
      <alignment horizontal="right"/>
    </xf>
    <xf numFmtId="164" fontId="35" fillId="39" borderId="10" xfId="0" applyNumberFormat="1" applyFont="1" applyFill="1" applyBorder="1" applyAlignment="1">
      <alignment horizontal="right"/>
    </xf>
    <xf numFmtId="164" fontId="36" fillId="37" borderId="10" xfId="0" applyNumberFormat="1" applyFont="1" applyFill="1" applyBorder="1" applyAlignment="1">
      <alignment horizontal="right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localhost/OECDStat_Metadata/ShowMetadata.ashx?Dataset=NAAG&amp;Coords=%5bLOCATION%5d.%5bEST%5d&amp;ShowOnWeb=true&amp;Lang=en" TargetMode="External"/><Relationship Id="rId18" Type="http://schemas.openxmlformats.org/officeDocument/2006/relationships/hyperlink" Target="http://localhost/OECDStat_Metadata/ShowMetadata.ashx?Dataset=NAAG&amp;Coords=%5bLOCATION%5d.%5bHUN%5d&amp;ShowOnWeb=true&amp;Lang=en" TargetMode="External"/><Relationship Id="rId26" Type="http://schemas.openxmlformats.org/officeDocument/2006/relationships/hyperlink" Target="http://localhost/OECDStat_Metadata/ShowMetadata.ashx?Dataset=NAAG&amp;Coords=%5bLOCATION%5d.%5bLTU%5d&amp;ShowOnWeb=true&amp;Lang=en" TargetMode="External"/><Relationship Id="rId39" Type="http://schemas.openxmlformats.org/officeDocument/2006/relationships/hyperlink" Target="http://localhost/OECDStat_Metadata/ShowMetadata.ashx?Dataset=NAAG&amp;Coords=%5bLOCATION%5d.%5bTUR%5d&amp;ShowOnWeb=true&amp;Lang=en" TargetMode="External"/><Relationship Id="rId3" Type="http://schemas.openxmlformats.org/officeDocument/2006/relationships/hyperlink" Target="http://localhost/OECDStat_Metadata/ShowMetadata.ashx?Dataset=NAAG&amp;Coords=%5bINDICATOR%5d.%5bTLYCG070GS13S%5d&amp;ShowOnWeb=true&amp;Lang=en" TargetMode="External"/><Relationship Id="rId21" Type="http://schemas.openxmlformats.org/officeDocument/2006/relationships/hyperlink" Target="http://localhost/OECDStat_Metadata/ShowMetadata.ashx?Dataset=NAAG&amp;Coords=%5bLOCATION%5d.%5bISR%5d&amp;ShowOnWeb=true&amp;Lang=en" TargetMode="External"/><Relationship Id="rId34" Type="http://schemas.openxmlformats.org/officeDocument/2006/relationships/hyperlink" Target="http://localhost/OECDStat_Metadata/ShowMetadata.ashx?Dataset=NAAG&amp;Coords=%5bLOCATION%5d.%5bSVK%5d&amp;ShowOnWeb=true&amp;Lang=en" TargetMode="External"/><Relationship Id="rId42" Type="http://schemas.openxmlformats.org/officeDocument/2006/relationships/hyperlink" Target="http://localhost/OECDStat_Metadata/ShowMetadata.ashx?Dataset=NAAG&amp;Coords=%5bLOCATION%5d.%5bEUU%5d&amp;ShowOnWeb=true&amp;Lang=en" TargetMode="External"/><Relationship Id="rId47" Type="http://schemas.openxmlformats.org/officeDocument/2006/relationships/hyperlink" Target="http://localhost/OECDStat_Metadata/ShowMetadata.ashx?Dataset=NAAG&amp;Coords=%5bLOCATION%5d.%5bIND%5d&amp;ShowOnWeb=true&amp;Lang=en" TargetMode="External"/><Relationship Id="rId50" Type="http://schemas.openxmlformats.org/officeDocument/2006/relationships/hyperlink" Target="http://localhost/OECDStat_Metadata/ShowMetadata.ashx?Dataset=NAAG&amp;Coords=%5bLOCATION%5d.%5bZAF%5d&amp;ShowOnWeb=true&amp;Lang=en" TargetMode="External"/><Relationship Id="rId7" Type="http://schemas.openxmlformats.org/officeDocument/2006/relationships/hyperlink" Target="http://localhost/OECDStat_Metadata/ShowMetadata.ashx?Dataset=NAAG&amp;Coords=%5bLOCATION%5d.%5bCAN%5d&amp;ShowOnWeb=true&amp;Lang=en" TargetMode="External"/><Relationship Id="rId12" Type="http://schemas.openxmlformats.org/officeDocument/2006/relationships/hyperlink" Target="http://localhost/OECDStat_Metadata/ShowMetadata.ashx?Dataset=NAAG&amp;Coords=%5bLOCATION%5d.%5bDNK%5d&amp;ShowOnWeb=true&amp;Lang=en" TargetMode="External"/><Relationship Id="rId17" Type="http://schemas.openxmlformats.org/officeDocument/2006/relationships/hyperlink" Target="http://localhost/OECDStat_Metadata/ShowMetadata.ashx?Dataset=NAAG&amp;Coords=%5bLOCATION%5d.%5bGRC%5d&amp;ShowOnWeb=true&amp;Lang=en" TargetMode="External"/><Relationship Id="rId25" Type="http://schemas.openxmlformats.org/officeDocument/2006/relationships/hyperlink" Target="http://localhost/OECDStat_Metadata/ShowMetadata.ashx?Dataset=NAAG&amp;Coords=%5bLOCATION%5d.%5bLVA%5d&amp;ShowOnWeb=true&amp;Lang=en" TargetMode="External"/><Relationship Id="rId33" Type="http://schemas.openxmlformats.org/officeDocument/2006/relationships/hyperlink" Target="http://localhost/OECDStat_Metadata/ShowMetadata.ashx?Dataset=NAAG&amp;Coords=%5bLOCATION%5d.%5bPRT%5d&amp;ShowOnWeb=true&amp;Lang=en" TargetMode="External"/><Relationship Id="rId38" Type="http://schemas.openxmlformats.org/officeDocument/2006/relationships/hyperlink" Target="http://localhost/OECDStat_Metadata/ShowMetadata.ashx?Dataset=NAAG&amp;Coords=%5bLOCATION%5d.%5bCHE%5d&amp;ShowOnWeb=true&amp;Lang=en" TargetMode="External"/><Relationship Id="rId46" Type="http://schemas.openxmlformats.org/officeDocument/2006/relationships/hyperlink" Target="http://localhost/OECDStat_Metadata/ShowMetadata.ashx?Dataset=NAAG&amp;Coords=%5bLOCATION%5d.%5bCHN%5d&amp;ShowOnWeb=true&amp;Lang=en" TargetMode="External"/><Relationship Id="rId2" Type="http://schemas.openxmlformats.org/officeDocument/2006/relationships/hyperlink" Target="http://localhost/OECDStat_Metadata/ShowMetadata.ashx?Dataset=NAAG&amp;Coords=%5bINDICATOR%5d&amp;ShowOnWeb=true&amp;Lang=en" TargetMode="External"/><Relationship Id="rId16" Type="http://schemas.openxmlformats.org/officeDocument/2006/relationships/hyperlink" Target="http://localhost/OECDStat_Metadata/ShowMetadata.ashx?Dataset=NAAG&amp;Coords=%5bLOCATION%5d.%5bDEU%5d&amp;ShowOnWeb=true&amp;Lang=en" TargetMode="External"/><Relationship Id="rId20" Type="http://schemas.openxmlformats.org/officeDocument/2006/relationships/hyperlink" Target="http://localhost/OECDStat_Metadata/ShowMetadata.ashx?Dataset=NAAG&amp;Coords=%5bLOCATION%5d.%5bIRL%5d&amp;ShowOnWeb=true&amp;Lang=en" TargetMode="External"/><Relationship Id="rId29" Type="http://schemas.openxmlformats.org/officeDocument/2006/relationships/hyperlink" Target="http://localhost/OECDStat_Metadata/ShowMetadata.ashx?Dataset=NAAG&amp;Coords=%5bLOCATION%5d.%5bNLD%5d&amp;ShowOnWeb=true&amp;Lang=en" TargetMode="External"/><Relationship Id="rId41" Type="http://schemas.openxmlformats.org/officeDocument/2006/relationships/hyperlink" Target="http://localhost/OECDStat_Metadata/ShowMetadata.ashx?Dataset=NAAG&amp;Coords=%5bLOCATION%5d.%5bUSA%5d&amp;ShowOnWeb=true&amp;Lang=en" TargetMode="External"/><Relationship Id="rId1" Type="http://schemas.openxmlformats.org/officeDocument/2006/relationships/hyperlink" Target="http://localhost/OECDStat_Metadata/ShowMetadata.ashx?Dataset=NAAG&amp;ShowOnWeb=true&amp;Lang=en" TargetMode="External"/><Relationship Id="rId6" Type="http://schemas.openxmlformats.org/officeDocument/2006/relationships/hyperlink" Target="http://localhost/OECDStat_Metadata/ShowMetadata.ashx?Dataset=NAAG&amp;Coords=%5bLOCATION%5d.%5bBEL%5d&amp;ShowOnWeb=true&amp;Lang=en" TargetMode="External"/><Relationship Id="rId11" Type="http://schemas.openxmlformats.org/officeDocument/2006/relationships/hyperlink" Target="http://localhost/OECDStat_Metadata/ShowMetadata.ashx?Dataset=NAAG&amp;Coords=%5bLOCATION%5d.%5bCZE%5d&amp;ShowOnWeb=true&amp;Lang=en" TargetMode="External"/><Relationship Id="rId24" Type="http://schemas.openxmlformats.org/officeDocument/2006/relationships/hyperlink" Target="http://localhost/OECDStat_Metadata/ShowMetadata.ashx?Dataset=NAAG&amp;Coords=%5bLOCATION%5d.%5bKOR%5d&amp;ShowOnWeb=true&amp;Lang=en" TargetMode="External"/><Relationship Id="rId32" Type="http://schemas.openxmlformats.org/officeDocument/2006/relationships/hyperlink" Target="http://localhost/OECDStat_Metadata/ShowMetadata.ashx?Dataset=NAAG&amp;Coords=%5bLOCATION%5d.%5bPOL%5d&amp;ShowOnWeb=true&amp;Lang=en" TargetMode="External"/><Relationship Id="rId37" Type="http://schemas.openxmlformats.org/officeDocument/2006/relationships/hyperlink" Target="http://localhost/OECDStat_Metadata/ShowMetadata.ashx?Dataset=NAAG&amp;Coords=%5bLOCATION%5d.%5bSWE%5d&amp;ShowOnWeb=true&amp;Lang=en" TargetMode="External"/><Relationship Id="rId40" Type="http://schemas.openxmlformats.org/officeDocument/2006/relationships/hyperlink" Target="http://localhost/OECDStat_Metadata/ShowMetadata.ashx?Dataset=NAAG&amp;Coords=%5bLOCATION%5d.%5bGBR%5d&amp;ShowOnWeb=true&amp;Lang=en" TargetMode="External"/><Relationship Id="rId45" Type="http://schemas.openxmlformats.org/officeDocument/2006/relationships/hyperlink" Target="http://localhost/OECDStat_Metadata/ShowMetadata.ashx?Dataset=NAAG&amp;Coords=%5bLOCATION%5d.%5bBRA%5d&amp;ShowOnWeb=true&amp;Lang=en" TargetMode="External"/><Relationship Id="rId5" Type="http://schemas.openxmlformats.org/officeDocument/2006/relationships/hyperlink" Target="http://localhost/OECDStat_Metadata/ShowMetadata.ashx?Dataset=NAAG&amp;Coords=%5bLOCATION%5d.%5bAUT%5d&amp;ShowOnWeb=true&amp;Lang=en" TargetMode="External"/><Relationship Id="rId15" Type="http://schemas.openxmlformats.org/officeDocument/2006/relationships/hyperlink" Target="http://localhost/OECDStat_Metadata/ShowMetadata.ashx?Dataset=NAAG&amp;Coords=%5bLOCATION%5d.%5bFRA%5d&amp;ShowOnWeb=true&amp;Lang=en" TargetMode="External"/><Relationship Id="rId23" Type="http://schemas.openxmlformats.org/officeDocument/2006/relationships/hyperlink" Target="http://localhost/OECDStat_Metadata/ShowMetadata.ashx?Dataset=NAAG&amp;Coords=%5bLOCATION%5d.%5bJPN%5d&amp;ShowOnWeb=true&amp;Lang=en" TargetMode="External"/><Relationship Id="rId28" Type="http://schemas.openxmlformats.org/officeDocument/2006/relationships/hyperlink" Target="http://localhost/OECDStat_Metadata/ShowMetadata.ashx?Dataset=NAAG&amp;Coords=%5bLOCATION%5d.%5bMEX%5d&amp;ShowOnWeb=true&amp;Lang=en" TargetMode="External"/><Relationship Id="rId36" Type="http://schemas.openxmlformats.org/officeDocument/2006/relationships/hyperlink" Target="http://localhost/OECDStat_Metadata/ShowMetadata.ashx?Dataset=NAAG&amp;Coords=%5bLOCATION%5d.%5bESP%5d&amp;ShowOnWeb=true&amp;Lang=en" TargetMode="External"/><Relationship Id="rId49" Type="http://schemas.openxmlformats.org/officeDocument/2006/relationships/hyperlink" Target="http://localhost/OECDStat_Metadata/ShowMetadata.ashx?Dataset=NAAG&amp;Coords=%5bLOCATION%5d.%5bRUS%5d&amp;ShowOnWeb=true&amp;Lang=en" TargetMode="External"/><Relationship Id="rId10" Type="http://schemas.openxmlformats.org/officeDocument/2006/relationships/hyperlink" Target="http://localhost/OECDStat_Metadata/ShowMetadata.ashx?Dataset=NAAG&amp;Coords=%5bLOCATION%5d.%5bCRI%5d&amp;ShowOnWeb=true&amp;Lang=en" TargetMode="External"/><Relationship Id="rId19" Type="http://schemas.openxmlformats.org/officeDocument/2006/relationships/hyperlink" Target="http://localhost/OECDStat_Metadata/ShowMetadata.ashx?Dataset=NAAG&amp;Coords=%5bLOCATION%5d.%5bISL%5d&amp;ShowOnWeb=true&amp;Lang=en" TargetMode="External"/><Relationship Id="rId31" Type="http://schemas.openxmlformats.org/officeDocument/2006/relationships/hyperlink" Target="http://localhost/OECDStat_Metadata/ShowMetadata.ashx?Dataset=NAAG&amp;Coords=%5bLOCATION%5d.%5bNOR%5d&amp;ShowOnWeb=true&amp;Lang=en" TargetMode="External"/><Relationship Id="rId44" Type="http://schemas.openxmlformats.org/officeDocument/2006/relationships/hyperlink" Target="http://localhost/OECDStat_Metadata/ShowMetadata.ashx?Dataset=NAAG&amp;Coords=%5bLOCATION%5d.%5bOTO%5d&amp;ShowOnWeb=true&amp;Lang=en" TargetMode="External"/><Relationship Id="rId4" Type="http://schemas.openxmlformats.org/officeDocument/2006/relationships/hyperlink" Target="http://localhost/OECDStat_Metadata/ShowMetadata.ashx?Dataset=NAAG&amp;Coords=%5bLOCATION%5d.%5bAUS%5d&amp;ShowOnWeb=true&amp;Lang=en" TargetMode="External"/><Relationship Id="rId9" Type="http://schemas.openxmlformats.org/officeDocument/2006/relationships/hyperlink" Target="http://localhost/OECDStat_Metadata/ShowMetadata.ashx?Dataset=NAAG&amp;Coords=%5bLOCATION%5d.%5bCOL%5d&amp;ShowOnWeb=true&amp;Lang=en" TargetMode="External"/><Relationship Id="rId14" Type="http://schemas.openxmlformats.org/officeDocument/2006/relationships/hyperlink" Target="http://localhost/OECDStat_Metadata/ShowMetadata.ashx?Dataset=NAAG&amp;Coords=%5bLOCATION%5d.%5bFIN%5d&amp;ShowOnWeb=true&amp;Lang=en" TargetMode="External"/><Relationship Id="rId22" Type="http://schemas.openxmlformats.org/officeDocument/2006/relationships/hyperlink" Target="http://localhost/OECDStat_Metadata/ShowMetadata.ashx?Dataset=NAAG&amp;Coords=%5bLOCATION%5d.%5bITA%5d&amp;ShowOnWeb=true&amp;Lang=en" TargetMode="External"/><Relationship Id="rId27" Type="http://schemas.openxmlformats.org/officeDocument/2006/relationships/hyperlink" Target="http://localhost/OECDStat_Metadata/ShowMetadata.ashx?Dataset=NAAG&amp;Coords=%5bLOCATION%5d.%5bLUX%5d&amp;ShowOnWeb=true&amp;Lang=en" TargetMode="External"/><Relationship Id="rId30" Type="http://schemas.openxmlformats.org/officeDocument/2006/relationships/hyperlink" Target="http://localhost/OECDStat_Metadata/ShowMetadata.ashx?Dataset=NAAG&amp;Coords=%5bLOCATION%5d.%5bNZL%5d&amp;ShowOnWeb=true&amp;Lang=en" TargetMode="External"/><Relationship Id="rId35" Type="http://schemas.openxmlformats.org/officeDocument/2006/relationships/hyperlink" Target="http://localhost/OECDStat_Metadata/ShowMetadata.ashx?Dataset=NAAG&amp;Coords=%5bLOCATION%5d.%5bSVN%5d&amp;ShowOnWeb=true&amp;Lang=en" TargetMode="External"/><Relationship Id="rId43" Type="http://schemas.openxmlformats.org/officeDocument/2006/relationships/hyperlink" Target="http://localhost/OECDStat_Metadata/ShowMetadata.ashx?Dataset=NAAG&amp;Coords=%5bLOCATION%5d.%5bEMU%5d&amp;ShowOnWeb=true&amp;Lang=en" TargetMode="External"/><Relationship Id="rId48" Type="http://schemas.openxmlformats.org/officeDocument/2006/relationships/hyperlink" Target="http://localhost/OECDStat_Metadata/ShowMetadata.ashx?Dataset=NAAG&amp;Coords=%5bLOCATION%5d.%5bIDN%5d&amp;ShowOnWeb=true&amp;Lang=en" TargetMode="External"/><Relationship Id="rId8" Type="http://schemas.openxmlformats.org/officeDocument/2006/relationships/hyperlink" Target="http://localhost/OECDStat_Metadata/ShowMetadata.ashx?Dataset=NAAG&amp;Coords=%5bLOCATION%5d.%5bCHL%5d&amp;ShowOnWeb=true&amp;Lang=en" TargetMode="External"/><Relationship Id="rId51" Type="http://schemas.openxmlformats.org/officeDocument/2006/relationships/hyperlink" Target="https://stats-3.oecd.org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localhost/OECDStat_Metadata/ShowMetadata.ashx?Dataset=NAAG&amp;Coords=%5bINDICATOR%5d.%5bTLYCG070GS13S%5d&amp;ShowOnWeb=true&amp;Lang=en" TargetMode="External"/><Relationship Id="rId2" Type="http://schemas.openxmlformats.org/officeDocument/2006/relationships/hyperlink" Target="http://localhost/OECDStat_Metadata/ShowMetadata.ashx?Dataset=NAAG&amp;Coords=%5bINDICATOR%5d&amp;ShowOnWeb=true&amp;Lang=en" TargetMode="External"/><Relationship Id="rId1" Type="http://schemas.openxmlformats.org/officeDocument/2006/relationships/hyperlink" Target="http://localhost/OECDStat_Metadata/ShowMetadata.ashx?Dataset=NAAG&amp;ShowOnWeb=true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showGridLines="0" topLeftCell="A2" workbookViewId="0">
      <selection activeCell="Y18" sqref="Y18:AB18"/>
    </sheetView>
  </sheetViews>
  <sheetFormatPr baseColWidth="10" defaultColWidth="8.85546875" defaultRowHeight="18"/>
  <cols>
    <col min="1" max="2" width="26.28515625" customWidth="1"/>
    <col min="3" max="3" width="2.28515625" customWidth="1"/>
    <col min="25" max="25" width="8.85546875" style="61"/>
  </cols>
  <sheetData>
    <row r="1" spans="1:29" hidden="1">
      <c r="A1" s="1" t="e">
        <f ca="1">DotStatQuery(B1)</f>
        <v>#NAME?</v>
      </c>
      <c r="B1" s="1" t="s">
        <v>0</v>
      </c>
    </row>
    <row r="2" spans="1:29" ht="24">
      <c r="A2" s="2" t="s">
        <v>1</v>
      </c>
    </row>
    <row r="3" spans="1:29" ht="12.75">
      <c r="A3" s="36" t="s">
        <v>2</v>
      </c>
      <c r="B3" s="37"/>
      <c r="C3" s="38"/>
      <c r="D3" s="39" t="s">
        <v>3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1"/>
    </row>
    <row r="4" spans="1:29" ht="12.75">
      <c r="A4" s="42" t="s">
        <v>4</v>
      </c>
      <c r="B4" s="43"/>
      <c r="C4" s="44"/>
      <c r="D4" s="45" t="s">
        <v>5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7"/>
    </row>
    <row r="5" spans="1:29">
      <c r="A5" s="48" t="s">
        <v>6</v>
      </c>
      <c r="B5" s="49"/>
      <c r="C5" s="50"/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" t="s">
        <v>24</v>
      </c>
      <c r="V5" s="4" t="s">
        <v>25</v>
      </c>
      <c r="W5" s="4" t="s">
        <v>26</v>
      </c>
      <c r="X5" s="4" t="s">
        <v>27</v>
      </c>
      <c r="Y5" s="62" t="s">
        <v>28</v>
      </c>
      <c r="Z5" s="4" t="s">
        <v>29</v>
      </c>
      <c r="AA5" s="4" t="s">
        <v>30</v>
      </c>
      <c r="AB5" s="4" t="s">
        <v>31</v>
      </c>
      <c r="AC5" s="4" t="s">
        <v>32</v>
      </c>
    </row>
    <row r="6" spans="1:29" ht="19.5">
      <c r="A6" s="34" t="s">
        <v>33</v>
      </c>
      <c r="B6" s="35"/>
      <c r="C6" s="5" t="s">
        <v>5</v>
      </c>
      <c r="D6" s="5" t="s">
        <v>5</v>
      </c>
      <c r="E6" s="5" t="s">
        <v>5</v>
      </c>
      <c r="F6" s="5" t="s">
        <v>5</v>
      </c>
      <c r="G6" s="5" t="s">
        <v>5</v>
      </c>
      <c r="H6" s="5" t="s">
        <v>5</v>
      </c>
      <c r="I6" s="5" t="s">
        <v>5</v>
      </c>
      <c r="J6" s="5" t="s">
        <v>5</v>
      </c>
      <c r="K6" s="5" t="s">
        <v>5</v>
      </c>
      <c r="L6" s="5" t="s">
        <v>5</v>
      </c>
      <c r="M6" s="5" t="s">
        <v>5</v>
      </c>
      <c r="N6" s="5" t="s">
        <v>5</v>
      </c>
      <c r="O6" s="5" t="s">
        <v>5</v>
      </c>
      <c r="P6" s="5" t="s">
        <v>5</v>
      </c>
      <c r="Q6" s="5" t="s">
        <v>5</v>
      </c>
      <c r="R6" s="5" t="s">
        <v>5</v>
      </c>
      <c r="S6" s="5" t="s">
        <v>5</v>
      </c>
      <c r="T6" s="5" t="s">
        <v>5</v>
      </c>
      <c r="U6" s="5" t="s">
        <v>5</v>
      </c>
      <c r="V6" s="5" t="s">
        <v>5</v>
      </c>
      <c r="W6" s="5" t="s">
        <v>5</v>
      </c>
      <c r="X6" s="5" t="s">
        <v>5</v>
      </c>
      <c r="Y6" s="63" t="s">
        <v>5</v>
      </c>
      <c r="Z6" s="5" t="s">
        <v>5</v>
      </c>
      <c r="AA6" s="5" t="s">
        <v>5</v>
      </c>
      <c r="AB6" s="5" t="s">
        <v>33</v>
      </c>
      <c r="AC6" s="5"/>
    </row>
    <row r="7" spans="1:29">
      <c r="A7" s="51" t="s">
        <v>34</v>
      </c>
      <c r="B7" s="52"/>
      <c r="C7" s="5" t="s">
        <v>5</v>
      </c>
      <c r="D7" s="7" t="s">
        <v>35</v>
      </c>
      <c r="E7" s="7" t="s">
        <v>35</v>
      </c>
      <c r="F7" s="7">
        <v>5.8110171293105104</v>
      </c>
      <c r="G7" s="7">
        <v>6.1175236730832596</v>
      </c>
      <c r="H7" s="7">
        <v>5.87781450625367</v>
      </c>
      <c r="I7" s="7">
        <v>6.0400037587069004</v>
      </c>
      <c r="J7" s="7">
        <v>6.0645973258900199</v>
      </c>
      <c r="K7" s="7">
        <v>6.0893333873835296</v>
      </c>
      <c r="L7" s="7">
        <v>6.3935435096026403</v>
      </c>
      <c r="M7" s="7">
        <v>6.3467262799017696</v>
      </c>
      <c r="N7" s="7">
        <v>6.2911712327948504</v>
      </c>
      <c r="O7" s="7">
        <v>6.3775213668686899</v>
      </c>
      <c r="P7" s="7">
        <v>6.56835397645954</v>
      </c>
      <c r="Q7" s="7">
        <v>6.8712783741589698</v>
      </c>
      <c r="R7" s="7">
        <v>6.8292641642769798</v>
      </c>
      <c r="S7" s="7">
        <v>7.0637896685166899</v>
      </c>
      <c r="T7" s="7">
        <v>6.9940265051866204</v>
      </c>
      <c r="U7" s="7">
        <v>6.9336456157537496</v>
      </c>
      <c r="V7" s="7">
        <v>7.0411845192880502</v>
      </c>
      <c r="W7" s="7">
        <v>7.3100551110424803</v>
      </c>
      <c r="X7" s="7">
        <v>7.4855881326471598</v>
      </c>
      <c r="Y7" s="64">
        <v>7.3898529853831896</v>
      </c>
      <c r="Z7" s="7">
        <v>7.3276101258434299</v>
      </c>
      <c r="AA7" s="7">
        <v>7.7026411680547797</v>
      </c>
      <c r="AB7" s="7" t="s">
        <v>34</v>
      </c>
      <c r="AC7" s="7"/>
    </row>
    <row r="8" spans="1:29">
      <c r="A8" s="51" t="s">
        <v>36</v>
      </c>
      <c r="B8" s="52"/>
      <c r="C8" s="5" t="s">
        <v>5</v>
      </c>
      <c r="D8" s="8">
        <v>6.7336259143705197</v>
      </c>
      <c r="E8" s="8">
        <v>6.9910328196089404</v>
      </c>
      <c r="F8" s="8">
        <v>7.1382541313038201</v>
      </c>
      <c r="G8" s="8">
        <v>7.2646298087550196</v>
      </c>
      <c r="H8" s="8">
        <v>7.1233887661085902</v>
      </c>
      <c r="I8" s="8">
        <v>7.0479421206875896</v>
      </c>
      <c r="J8" s="8">
        <v>7.3044231945967599</v>
      </c>
      <c r="K8" s="8">
        <v>7.4082842043511503</v>
      </c>
      <c r="L8" s="8">
        <v>7.5127958418187104</v>
      </c>
      <c r="M8" s="8">
        <v>7.4343354402044204</v>
      </c>
      <c r="N8" s="8">
        <v>7.32836751835017</v>
      </c>
      <c r="O8" s="8">
        <v>7.3607047757965196</v>
      </c>
      <c r="P8" s="8">
        <v>7.51263157296329</v>
      </c>
      <c r="Q8" s="8">
        <v>7.8405654802345799</v>
      </c>
      <c r="R8" s="8">
        <v>7.8659933414586902</v>
      </c>
      <c r="S8" s="8">
        <v>7.6514856769445299</v>
      </c>
      <c r="T8" s="8">
        <v>7.68489451724672</v>
      </c>
      <c r="U8" s="8">
        <v>7.7783317722010601</v>
      </c>
      <c r="V8" s="8">
        <v>7.9188057058574897</v>
      </c>
      <c r="W8" s="8">
        <v>8.2014184073319605</v>
      </c>
      <c r="X8" s="8">
        <v>8.1720135136816694</v>
      </c>
      <c r="Y8" s="64">
        <v>8.1868602192207902</v>
      </c>
      <c r="Z8" s="8">
        <v>8.2429153663128591</v>
      </c>
      <c r="AA8" s="8">
        <v>8.3038139554446904</v>
      </c>
      <c r="AB8" s="8" t="s">
        <v>36</v>
      </c>
      <c r="AC8" s="8"/>
    </row>
    <row r="9" spans="1:29">
      <c r="A9" s="51" t="s">
        <v>37</v>
      </c>
      <c r="B9" s="52"/>
      <c r="C9" s="5" t="s">
        <v>5</v>
      </c>
      <c r="D9" s="7">
        <v>6.3612788637300204</v>
      </c>
      <c r="E9" s="7">
        <v>6.0065639899777601</v>
      </c>
      <c r="F9" s="7">
        <v>6.1217295908673197</v>
      </c>
      <c r="G9" s="7">
        <v>6.25106269881754</v>
      </c>
      <c r="H9" s="7">
        <v>6.2770598229790302</v>
      </c>
      <c r="I9" s="7">
        <v>6.2976928131699603</v>
      </c>
      <c r="J9" s="7">
        <v>6.3470541715659197</v>
      </c>
      <c r="K9" s="7">
        <v>6.8645399256472803</v>
      </c>
      <c r="L9" s="7">
        <v>6.8928039479859304</v>
      </c>
      <c r="M9" s="7">
        <v>6.8004977460798299</v>
      </c>
      <c r="N9" s="7">
        <v>6.6982621947000096</v>
      </c>
      <c r="O9" s="7">
        <v>6.7620843905850396</v>
      </c>
      <c r="P9" s="7">
        <v>7.2923960697452204</v>
      </c>
      <c r="Q9" s="7">
        <v>7.8352759581704499</v>
      </c>
      <c r="R9" s="7">
        <v>7.7557669891042096</v>
      </c>
      <c r="S9" s="7">
        <v>7.7365136056864401</v>
      </c>
      <c r="T9" s="7">
        <v>7.9361232105572901</v>
      </c>
      <c r="U9" s="7">
        <v>8.0149409488902492</v>
      </c>
      <c r="V9" s="7">
        <v>8.0314726951367401</v>
      </c>
      <c r="W9" s="7">
        <v>7.8328030575371201</v>
      </c>
      <c r="X9" s="7">
        <v>7.6237899784066103</v>
      </c>
      <c r="Y9" s="64">
        <v>7.5875277861975503</v>
      </c>
      <c r="Z9" s="7">
        <v>7.5947319888685403</v>
      </c>
      <c r="AA9" s="7">
        <v>7.5565808733340099</v>
      </c>
      <c r="AB9" s="7" t="s">
        <v>37</v>
      </c>
      <c r="AC9" s="7"/>
    </row>
    <row r="10" spans="1:29">
      <c r="A10" s="51" t="s">
        <v>38</v>
      </c>
      <c r="B10" s="52"/>
      <c r="C10" s="5" t="s">
        <v>5</v>
      </c>
      <c r="D10" s="8" t="s">
        <v>35</v>
      </c>
      <c r="E10" s="8" t="s">
        <v>35</v>
      </c>
      <c r="F10" s="8" t="s">
        <v>35</v>
      </c>
      <c r="G10" s="8" t="s">
        <v>35</v>
      </c>
      <c r="H10" s="8" t="s">
        <v>35</v>
      </c>
      <c r="I10" s="8" t="s">
        <v>35</v>
      </c>
      <c r="J10" s="8" t="s">
        <v>35</v>
      </c>
      <c r="K10" s="8" t="s">
        <v>35</v>
      </c>
      <c r="L10" s="8" t="s">
        <v>35</v>
      </c>
      <c r="M10" s="8" t="s">
        <v>35</v>
      </c>
      <c r="N10" s="8" t="s">
        <v>35</v>
      </c>
      <c r="O10" s="8" t="s">
        <v>35</v>
      </c>
      <c r="P10" s="8" t="s">
        <v>35</v>
      </c>
      <c r="Q10" s="8" t="s">
        <v>35</v>
      </c>
      <c r="R10" s="8" t="s">
        <v>35</v>
      </c>
      <c r="S10" s="8" t="s">
        <v>35</v>
      </c>
      <c r="T10" s="8" t="s">
        <v>35</v>
      </c>
      <c r="U10" s="8" t="s">
        <v>35</v>
      </c>
      <c r="V10" s="8" t="s">
        <v>35</v>
      </c>
      <c r="W10" s="8" t="s">
        <v>35</v>
      </c>
      <c r="X10" s="8" t="s">
        <v>35</v>
      </c>
      <c r="Y10" s="64" t="s">
        <v>35</v>
      </c>
      <c r="Z10" s="8" t="s">
        <v>35</v>
      </c>
      <c r="AA10" s="8" t="s">
        <v>35</v>
      </c>
      <c r="AB10" s="8" t="s">
        <v>38</v>
      </c>
      <c r="AC10" s="8"/>
    </row>
    <row r="11" spans="1:29">
      <c r="A11" s="51" t="s">
        <v>39</v>
      </c>
      <c r="B11" s="52"/>
      <c r="C11" s="5" t="s">
        <v>5</v>
      </c>
      <c r="D11" s="7" t="s">
        <v>35</v>
      </c>
      <c r="E11" s="7" t="s">
        <v>35</v>
      </c>
      <c r="F11" s="7" t="s">
        <v>35</v>
      </c>
      <c r="G11" s="7" t="s">
        <v>35</v>
      </c>
      <c r="H11" s="7" t="s">
        <v>35</v>
      </c>
      <c r="I11" s="7" t="s">
        <v>35</v>
      </c>
      <c r="J11" s="7" t="s">
        <v>35</v>
      </c>
      <c r="K11" s="7" t="s">
        <v>35</v>
      </c>
      <c r="L11" s="7" t="s">
        <v>35</v>
      </c>
      <c r="M11" s="7" t="s">
        <v>35</v>
      </c>
      <c r="N11" s="7" t="s">
        <v>35</v>
      </c>
      <c r="O11" s="7" t="s">
        <v>35</v>
      </c>
      <c r="P11" s="7" t="s">
        <v>35</v>
      </c>
      <c r="Q11" s="7" t="s">
        <v>35</v>
      </c>
      <c r="R11" s="7" t="s">
        <v>35</v>
      </c>
      <c r="S11" s="7" t="s">
        <v>35</v>
      </c>
      <c r="T11" s="7" t="s">
        <v>35</v>
      </c>
      <c r="U11" s="7">
        <v>3.4293701753797299</v>
      </c>
      <c r="V11" s="7">
        <v>3.5606275634766398</v>
      </c>
      <c r="W11" s="7">
        <v>3.9159402834095198</v>
      </c>
      <c r="X11" s="7">
        <v>4.0273950511707497</v>
      </c>
      <c r="Y11" s="64">
        <v>4.256584329611</v>
      </c>
      <c r="Z11" s="7">
        <v>4.42634705451679</v>
      </c>
      <c r="AA11" s="7">
        <v>4.6556004068928596</v>
      </c>
      <c r="AB11" s="7" t="s">
        <v>39</v>
      </c>
      <c r="AC11" s="7"/>
    </row>
    <row r="12" spans="1:29">
      <c r="A12" s="51" t="s">
        <v>40</v>
      </c>
      <c r="B12" s="52"/>
      <c r="C12" s="5" t="s">
        <v>5</v>
      </c>
      <c r="D12" s="8" t="s">
        <v>35</v>
      </c>
      <c r="E12" s="8" t="s">
        <v>35</v>
      </c>
      <c r="F12" s="8" t="s">
        <v>35</v>
      </c>
      <c r="G12" s="8" t="s">
        <v>35</v>
      </c>
      <c r="H12" s="8" t="s">
        <v>35</v>
      </c>
      <c r="I12" s="8" t="s">
        <v>35</v>
      </c>
      <c r="J12" s="8" t="s">
        <v>35</v>
      </c>
      <c r="K12" s="8" t="s">
        <v>35</v>
      </c>
      <c r="L12" s="8" t="s">
        <v>35</v>
      </c>
      <c r="M12" s="8" t="s">
        <v>35</v>
      </c>
      <c r="N12" s="8" t="s">
        <v>35</v>
      </c>
      <c r="O12" s="8" t="s">
        <v>35</v>
      </c>
      <c r="P12" s="8" t="s">
        <v>35</v>
      </c>
      <c r="Q12" s="8">
        <v>4.0769657119388203</v>
      </c>
      <c r="R12" s="8">
        <v>4.5801933610263603</v>
      </c>
      <c r="S12" s="8">
        <v>4.3878821950072897</v>
      </c>
      <c r="T12" s="8">
        <v>4.6154053895908103</v>
      </c>
      <c r="U12" s="8">
        <v>4.83620480805721</v>
      </c>
      <c r="V12" s="8">
        <v>4.7391345950926898</v>
      </c>
      <c r="W12" s="8">
        <v>4.8061867149170103</v>
      </c>
      <c r="X12" s="8">
        <v>4.76694351121</v>
      </c>
      <c r="Y12" s="64">
        <v>4.8781547707641</v>
      </c>
      <c r="Z12" s="8">
        <v>4.9822151777069097</v>
      </c>
      <c r="AA12" s="8">
        <v>5.0417524294992901</v>
      </c>
      <c r="AB12" s="8" t="s">
        <v>40</v>
      </c>
      <c r="AC12" s="8"/>
    </row>
    <row r="13" spans="1:29">
      <c r="A13" s="51" t="s">
        <v>41</v>
      </c>
      <c r="B13" s="52"/>
      <c r="C13" s="5" t="s">
        <v>5</v>
      </c>
      <c r="D13" s="7" t="s">
        <v>35</v>
      </c>
      <c r="E13" s="7" t="s">
        <v>35</v>
      </c>
      <c r="F13" s="7" t="s">
        <v>35</v>
      </c>
      <c r="G13" s="7" t="s">
        <v>35</v>
      </c>
      <c r="H13" s="7" t="s">
        <v>35</v>
      </c>
      <c r="I13" s="7" t="s">
        <v>35</v>
      </c>
      <c r="J13" s="7" t="s">
        <v>35</v>
      </c>
      <c r="K13" s="7" t="s">
        <v>35</v>
      </c>
      <c r="L13" s="7" t="s">
        <v>35</v>
      </c>
      <c r="M13" s="7" t="s">
        <v>35</v>
      </c>
      <c r="N13" s="7" t="s">
        <v>35</v>
      </c>
      <c r="O13" s="7" t="s">
        <v>35</v>
      </c>
      <c r="P13" s="7" t="s">
        <v>35</v>
      </c>
      <c r="Q13" s="7" t="s">
        <v>35</v>
      </c>
      <c r="R13" s="7" t="s">
        <v>35</v>
      </c>
      <c r="S13" s="7" t="s">
        <v>35</v>
      </c>
      <c r="T13" s="7">
        <v>6.2848908781065198</v>
      </c>
      <c r="U13" s="7">
        <v>6.3356348186974998</v>
      </c>
      <c r="V13" s="7">
        <v>6.1685736955458896</v>
      </c>
      <c r="W13" s="7">
        <v>6.1523333944537102</v>
      </c>
      <c r="X13" s="7">
        <v>6.0642180939382202</v>
      </c>
      <c r="Y13" s="64">
        <v>5.9049452162628402</v>
      </c>
      <c r="Z13" s="7" t="s">
        <v>35</v>
      </c>
      <c r="AA13" s="7" t="s">
        <v>35</v>
      </c>
      <c r="AB13" s="7" t="s">
        <v>41</v>
      </c>
      <c r="AC13" s="7"/>
    </row>
    <row r="14" spans="1:29">
      <c r="A14" s="51" t="s">
        <v>42</v>
      </c>
      <c r="B14" s="52"/>
      <c r="C14" s="5" t="s">
        <v>5</v>
      </c>
      <c r="D14" s="8">
        <v>7.2891423011007204</v>
      </c>
      <c r="E14" s="8">
        <v>6.3557318429405196</v>
      </c>
      <c r="F14" s="8">
        <v>6.5268679194889803</v>
      </c>
      <c r="G14" s="8">
        <v>6.6438583868586703</v>
      </c>
      <c r="H14" s="8">
        <v>6.7816597235288798</v>
      </c>
      <c r="I14" s="8">
        <v>7.0392838504206496</v>
      </c>
      <c r="J14" s="8">
        <v>7.2754853061075799</v>
      </c>
      <c r="K14" s="8">
        <v>7.3714375169119197</v>
      </c>
      <c r="L14" s="8">
        <v>7.1626233637426804</v>
      </c>
      <c r="M14" s="8">
        <v>6.8754544450162998</v>
      </c>
      <c r="N14" s="8">
        <v>6.9362009084984697</v>
      </c>
      <c r="O14" s="8">
        <v>6.7478630186605502</v>
      </c>
      <c r="P14" s="8">
        <v>6.9076099592862503</v>
      </c>
      <c r="Q14" s="8">
        <v>7.7677577940075704</v>
      </c>
      <c r="R14" s="8">
        <v>7.7390448474405602</v>
      </c>
      <c r="S14" s="8">
        <v>7.6456746546249503</v>
      </c>
      <c r="T14" s="8">
        <v>7.69639943339451</v>
      </c>
      <c r="U14" s="8">
        <v>7.5760636920197397</v>
      </c>
      <c r="V14" s="8">
        <v>7.5510048171024398</v>
      </c>
      <c r="W14" s="8">
        <v>7.5327032731162697</v>
      </c>
      <c r="X14" s="8">
        <v>7.4182285001082997</v>
      </c>
      <c r="Y14" s="64">
        <v>7.3865776463422197</v>
      </c>
      <c r="Z14" s="8">
        <v>7.4866927989071401</v>
      </c>
      <c r="AA14" s="8">
        <v>7.5519295213344702</v>
      </c>
      <c r="AB14" s="8" t="s">
        <v>42</v>
      </c>
      <c r="AC14" s="8"/>
    </row>
    <row r="15" spans="1:29">
      <c r="A15" s="51" t="s">
        <v>43</v>
      </c>
      <c r="B15" s="52"/>
      <c r="C15" s="5" t="s">
        <v>5</v>
      </c>
      <c r="D15" s="7">
        <v>6.7053687223631204</v>
      </c>
      <c r="E15" s="7">
        <v>6.5346025198777999</v>
      </c>
      <c r="F15" s="7">
        <v>6.5941669853504497</v>
      </c>
      <c r="G15" s="7">
        <v>6.8751972293862904</v>
      </c>
      <c r="H15" s="7">
        <v>6.6883887683891796</v>
      </c>
      <c r="I15" s="7">
        <v>6.9324230738110497</v>
      </c>
      <c r="J15" s="7">
        <v>7.0755903007004104</v>
      </c>
      <c r="K15" s="7">
        <v>7.1447998193479902</v>
      </c>
      <c r="L15" s="7">
        <v>7.2095579327840396</v>
      </c>
      <c r="M15" s="7">
        <v>7.2511442532241697</v>
      </c>
      <c r="N15" s="7">
        <v>7.34838757319545</v>
      </c>
      <c r="O15" s="7">
        <v>7.66709955777457</v>
      </c>
      <c r="P15" s="7">
        <v>7.8862821440228403</v>
      </c>
      <c r="Q15" s="7">
        <v>8.8710428757462196</v>
      </c>
      <c r="R15" s="7">
        <v>8.5501027714500797</v>
      </c>
      <c r="S15" s="7">
        <v>8.4496139218371304</v>
      </c>
      <c r="T15" s="7">
        <v>8.6538155642742591</v>
      </c>
      <c r="U15" s="7">
        <v>8.5125643880156208</v>
      </c>
      <c r="V15" s="7">
        <v>8.5596101672685005</v>
      </c>
      <c r="W15" s="7">
        <v>8.5241471118819501</v>
      </c>
      <c r="X15" s="7">
        <v>8.4362513857510706</v>
      </c>
      <c r="Y15" s="64">
        <v>8.3232252222354894</v>
      </c>
      <c r="Z15" s="7">
        <v>8.2941753108531397</v>
      </c>
      <c r="AA15" s="7">
        <v>8.3137411361264402</v>
      </c>
      <c r="AB15" s="7" t="s">
        <v>43</v>
      </c>
      <c r="AC15" s="7"/>
    </row>
    <row r="16" spans="1:29">
      <c r="A16" s="51" t="s">
        <v>44</v>
      </c>
      <c r="B16" s="52"/>
      <c r="C16" s="5" t="s">
        <v>5</v>
      </c>
      <c r="D16" s="8">
        <v>5.0272148957736098</v>
      </c>
      <c r="E16" s="8">
        <v>4.4500304657614</v>
      </c>
      <c r="F16" s="8">
        <v>4.6054930533224896</v>
      </c>
      <c r="G16" s="8">
        <v>4.9825299811350003</v>
      </c>
      <c r="H16" s="8">
        <v>4.4202154274948704</v>
      </c>
      <c r="I16" s="8">
        <v>4.24784723023902</v>
      </c>
      <c r="J16" s="8">
        <v>4.3093199430366997</v>
      </c>
      <c r="K16" s="8">
        <v>4.2061079342874201</v>
      </c>
      <c r="L16" s="8">
        <v>4.1585444987887099</v>
      </c>
      <c r="M16" s="8">
        <v>4.0693733294664902</v>
      </c>
      <c r="N16" s="8">
        <v>4.2479399628415804</v>
      </c>
      <c r="O16" s="8">
        <v>4.3197704957455798</v>
      </c>
      <c r="P16" s="8">
        <v>5.1221370634173198</v>
      </c>
      <c r="Q16" s="8">
        <v>5.5357201880327702</v>
      </c>
      <c r="R16" s="8">
        <v>5.2757247615927998</v>
      </c>
      <c r="S16" s="8">
        <v>4.9330658160982699</v>
      </c>
      <c r="T16" s="8">
        <v>4.9953445342427498</v>
      </c>
      <c r="U16" s="8">
        <v>5.0045517942661304</v>
      </c>
      <c r="V16" s="8">
        <v>5.0852379656933202</v>
      </c>
      <c r="W16" s="8">
        <v>5.4388072698080796</v>
      </c>
      <c r="X16" s="8">
        <v>5.1439426146599097</v>
      </c>
      <c r="Y16" s="64">
        <v>4.9824587243469001</v>
      </c>
      <c r="Z16" s="8">
        <v>5.1836578136055698</v>
      </c>
      <c r="AA16" s="8">
        <v>5.4034483736566896</v>
      </c>
      <c r="AB16" s="8" t="s">
        <v>44</v>
      </c>
      <c r="AC16" s="8"/>
    </row>
    <row r="17" spans="1:29">
      <c r="A17" s="51" t="s">
        <v>45</v>
      </c>
      <c r="B17" s="52"/>
      <c r="C17" s="5" t="s">
        <v>5</v>
      </c>
      <c r="D17" s="7">
        <v>6.3742248954282301</v>
      </c>
      <c r="E17" s="7">
        <v>6.2162137771079404</v>
      </c>
      <c r="F17" s="7">
        <v>5.8269834155087397</v>
      </c>
      <c r="G17" s="7">
        <v>5.7754735415550398</v>
      </c>
      <c r="H17" s="7">
        <v>5.7189135310241701</v>
      </c>
      <c r="I17" s="7">
        <v>5.8453411510910804</v>
      </c>
      <c r="J17" s="7">
        <v>6.1951968535754203</v>
      </c>
      <c r="K17" s="7">
        <v>6.4191526797540703</v>
      </c>
      <c r="L17" s="7">
        <v>6.4771539072046798</v>
      </c>
      <c r="M17" s="7">
        <v>6.6586919428977396</v>
      </c>
      <c r="N17" s="7">
        <v>6.6721805467995399</v>
      </c>
      <c r="O17" s="7">
        <v>6.46542507697571</v>
      </c>
      <c r="P17" s="7">
        <v>6.70012611638741</v>
      </c>
      <c r="Q17" s="7">
        <v>7.4075500558468601</v>
      </c>
      <c r="R17" s="7">
        <v>7.3295312607963101</v>
      </c>
      <c r="S17" s="7">
        <v>7.3637107445529804</v>
      </c>
      <c r="T17" s="7">
        <v>7.7120132114983804</v>
      </c>
      <c r="U17" s="7">
        <v>7.8293469589518496</v>
      </c>
      <c r="V17" s="7">
        <v>7.8101664113061098</v>
      </c>
      <c r="W17" s="7">
        <v>7.2881235660051598</v>
      </c>
      <c r="X17" s="7">
        <v>7.1782565121047499</v>
      </c>
      <c r="Y17" s="64">
        <v>7.0119000799819702</v>
      </c>
      <c r="Z17" s="7">
        <v>7.0729179159456503</v>
      </c>
      <c r="AA17" s="7">
        <v>7.1348164701565997</v>
      </c>
      <c r="AB17" s="7" t="s">
        <v>45</v>
      </c>
      <c r="AC17" s="7"/>
    </row>
    <row r="18" spans="1:29">
      <c r="A18" s="51" t="s">
        <v>46</v>
      </c>
      <c r="B18" s="52"/>
      <c r="C18" s="5" t="s">
        <v>5</v>
      </c>
      <c r="D18" s="8">
        <v>7.2339263383338697</v>
      </c>
      <c r="E18" s="8">
        <v>7.0796432795447304</v>
      </c>
      <c r="F18" s="8">
        <v>6.9777556853485798</v>
      </c>
      <c r="G18" s="8">
        <v>6.9042162057217702</v>
      </c>
      <c r="H18" s="8">
        <v>6.9822161052627996</v>
      </c>
      <c r="I18" s="8">
        <v>7.0204784813418302</v>
      </c>
      <c r="J18" s="8">
        <v>7.2861120435512898</v>
      </c>
      <c r="K18" s="8">
        <v>7.5380856656114696</v>
      </c>
      <c r="L18" s="8">
        <v>7.5809013866629398</v>
      </c>
      <c r="M18" s="8">
        <v>7.6752146916170503</v>
      </c>
      <c r="N18" s="8">
        <v>7.5849321835715804</v>
      </c>
      <c r="O18" s="8">
        <v>7.4629125973544301</v>
      </c>
      <c r="P18" s="8">
        <v>7.4490809986046802</v>
      </c>
      <c r="Q18" s="8">
        <v>7.9556005870621203</v>
      </c>
      <c r="R18" s="8">
        <v>7.9786436952241004</v>
      </c>
      <c r="S18" s="8">
        <v>7.9323483787406399</v>
      </c>
      <c r="T18" s="8">
        <v>8.0044369888223095</v>
      </c>
      <c r="U18" s="8">
        <v>8.0598378321444208</v>
      </c>
      <c r="V18" s="8">
        <v>8.1890346154114493</v>
      </c>
      <c r="W18" s="8">
        <v>8.0787579511215295</v>
      </c>
      <c r="X18" s="8">
        <v>8.1251798799442607</v>
      </c>
      <c r="Y18" s="65">
        <v>8.1116399578276894</v>
      </c>
      <c r="Z18" s="66">
        <v>8.0288375690663791</v>
      </c>
      <c r="AA18" s="66">
        <v>7.9946341433397503</v>
      </c>
      <c r="AB18" s="66" t="s">
        <v>46</v>
      </c>
      <c r="AC18" s="8"/>
    </row>
    <row r="19" spans="1:29">
      <c r="A19" s="51" t="s">
        <v>47</v>
      </c>
      <c r="B19" s="52"/>
      <c r="C19" s="5" t="s">
        <v>5</v>
      </c>
      <c r="D19" s="7">
        <v>6.2844934370088197</v>
      </c>
      <c r="E19" s="7">
        <v>6.0958621217143003</v>
      </c>
      <c r="F19" s="7">
        <v>6.0839348298765898</v>
      </c>
      <c r="G19" s="7">
        <v>6.09144055781071</v>
      </c>
      <c r="H19" s="7">
        <v>6.4684295122541</v>
      </c>
      <c r="I19" s="7">
        <v>6.5335966196249604</v>
      </c>
      <c r="J19" s="7">
        <v>6.6962222262660802</v>
      </c>
      <c r="K19" s="7">
        <v>6.8062507630326001</v>
      </c>
      <c r="L19" s="7">
        <v>6.43623039796333</v>
      </c>
      <c r="M19" s="7">
        <v>6.53709506142087</v>
      </c>
      <c r="N19" s="7">
        <v>6.4264091770506697</v>
      </c>
      <c r="O19" s="7">
        <v>6.3565441779520304</v>
      </c>
      <c r="P19" s="7">
        <v>6.4784075335069096</v>
      </c>
      <c r="Q19" s="7">
        <v>7.1404038875918401</v>
      </c>
      <c r="R19" s="7">
        <v>7.0042505069412</v>
      </c>
      <c r="S19" s="7">
        <v>6.8231262715514003</v>
      </c>
      <c r="T19" s="7">
        <v>6.8548907045106002</v>
      </c>
      <c r="U19" s="7">
        <v>7.0758532377683299</v>
      </c>
      <c r="V19" s="7">
        <v>7.1548081422954599</v>
      </c>
      <c r="W19" s="7">
        <v>7.1961681063254703</v>
      </c>
      <c r="X19" s="7">
        <v>7.2029578210633103</v>
      </c>
      <c r="Y19" s="64">
        <v>7.1355244310043</v>
      </c>
      <c r="Z19" s="7">
        <v>7.19106494925561</v>
      </c>
      <c r="AA19" s="7">
        <v>7.3129975383995296</v>
      </c>
      <c r="AB19" s="7" t="s">
        <v>47</v>
      </c>
      <c r="AC19" s="7"/>
    </row>
    <row r="20" spans="1:29">
      <c r="A20" s="51" t="s">
        <v>48</v>
      </c>
      <c r="B20" s="52"/>
      <c r="C20" s="5" t="s">
        <v>5</v>
      </c>
      <c r="D20" s="8">
        <v>4.9496954040632302</v>
      </c>
      <c r="E20" s="8">
        <v>4.9079354609487398</v>
      </c>
      <c r="F20" s="8">
        <v>5.2122520085812099</v>
      </c>
      <c r="G20" s="8">
        <v>5.59239937586824</v>
      </c>
      <c r="H20" s="8">
        <v>5.6178074465760401</v>
      </c>
      <c r="I20" s="8">
        <v>6.2867197220121698</v>
      </c>
      <c r="J20" s="8">
        <v>5.9677929710180404</v>
      </c>
      <c r="K20" s="8">
        <v>5.9786001316920796</v>
      </c>
      <c r="L20" s="8">
        <v>5.6335098495815803</v>
      </c>
      <c r="M20" s="8">
        <v>6.1799122317318096</v>
      </c>
      <c r="N20" s="8">
        <v>5.8964048165276903</v>
      </c>
      <c r="O20" s="8">
        <v>6.0117426193567303</v>
      </c>
      <c r="P20" s="8">
        <v>6.4585209379622199</v>
      </c>
      <c r="Q20" s="8">
        <v>6.81333520118993</v>
      </c>
      <c r="R20" s="8">
        <v>6.9189367706249802</v>
      </c>
      <c r="S20" s="8">
        <v>6.6052420093378297</v>
      </c>
      <c r="T20" s="8">
        <v>5.9331999553748798</v>
      </c>
      <c r="U20" s="8">
        <v>5.2572657137216101</v>
      </c>
      <c r="V20" s="8">
        <v>4.7518567833832996</v>
      </c>
      <c r="W20" s="8">
        <v>4.7491372447959197</v>
      </c>
      <c r="X20" s="8">
        <v>5.0351247635796703</v>
      </c>
      <c r="Y20" s="64">
        <v>5.3831645140798896</v>
      </c>
      <c r="Z20" s="8">
        <v>5.3581666230810399</v>
      </c>
      <c r="AA20" s="8">
        <v>5.3364137019683398</v>
      </c>
      <c r="AB20" s="8" t="s">
        <v>48</v>
      </c>
      <c r="AC20" s="8"/>
    </row>
    <row r="21" spans="1:29">
      <c r="A21" s="51" t="s">
        <v>49</v>
      </c>
      <c r="B21" s="52"/>
      <c r="C21" s="5" t="s">
        <v>5</v>
      </c>
      <c r="D21" s="7">
        <v>5.3549798836191398</v>
      </c>
      <c r="E21" s="7">
        <v>5.2208712148652596</v>
      </c>
      <c r="F21" s="7">
        <v>5.3098215443379404</v>
      </c>
      <c r="G21" s="7">
        <v>5.0620379932332797</v>
      </c>
      <c r="H21" s="7">
        <v>5.2430747043016597</v>
      </c>
      <c r="I21" s="7">
        <v>4.9701922889594599</v>
      </c>
      <c r="J21" s="7">
        <v>5.4484953675488601</v>
      </c>
      <c r="K21" s="7">
        <v>5.8074839351136101</v>
      </c>
      <c r="L21" s="7">
        <v>5.5278356102177701</v>
      </c>
      <c r="M21" s="7">
        <v>5.6864701191580602</v>
      </c>
      <c r="N21" s="7">
        <v>5.6514726844337204</v>
      </c>
      <c r="O21" s="7">
        <v>4.9283288098618803</v>
      </c>
      <c r="P21" s="7">
        <v>4.8889103461310803</v>
      </c>
      <c r="Q21" s="7">
        <v>5.21931576310421</v>
      </c>
      <c r="R21" s="7">
        <v>4.9680592498887002</v>
      </c>
      <c r="S21" s="7">
        <v>5.0708512794589602</v>
      </c>
      <c r="T21" s="7">
        <v>5.0841624885270704</v>
      </c>
      <c r="U21" s="7">
        <v>5.0072715858005097</v>
      </c>
      <c r="V21" s="7">
        <v>4.7902821396189896</v>
      </c>
      <c r="W21" s="7">
        <v>5.14426275470358</v>
      </c>
      <c r="X21" s="7">
        <v>4.71479507437801</v>
      </c>
      <c r="Y21" s="64">
        <v>4.6826590028445301</v>
      </c>
      <c r="Z21" s="7">
        <v>4.6466508586888304</v>
      </c>
      <c r="AA21" s="7">
        <v>4.54742112503921</v>
      </c>
      <c r="AB21" s="7" t="s">
        <v>49</v>
      </c>
      <c r="AC21" s="7"/>
    </row>
    <row r="22" spans="1:29">
      <c r="A22" s="51" t="s">
        <v>50</v>
      </c>
      <c r="B22" s="52"/>
      <c r="C22" s="5" t="s">
        <v>5</v>
      </c>
      <c r="D22" s="8" t="s">
        <v>35</v>
      </c>
      <c r="E22" s="8" t="s">
        <v>35</v>
      </c>
      <c r="F22" s="8">
        <v>7.3608767145589598</v>
      </c>
      <c r="G22" s="8">
        <v>8.0862882850036009</v>
      </c>
      <c r="H22" s="8">
        <v>7.7603159593977002</v>
      </c>
      <c r="I22" s="8">
        <v>7.6427264250050397</v>
      </c>
      <c r="J22" s="8">
        <v>8.2670212918741104</v>
      </c>
      <c r="K22" s="8">
        <v>8.4982662710876795</v>
      </c>
      <c r="L22" s="8">
        <v>8.1257011448896908</v>
      </c>
      <c r="M22" s="8">
        <v>7.8428578551367298</v>
      </c>
      <c r="N22" s="8">
        <v>7.5855529126746397</v>
      </c>
      <c r="O22" s="8">
        <v>7.4740918464361101</v>
      </c>
      <c r="P22" s="8">
        <v>7.4094720443679201</v>
      </c>
      <c r="Q22" s="8">
        <v>7.7135578739703998</v>
      </c>
      <c r="R22" s="8">
        <v>7.2299048366189398</v>
      </c>
      <c r="S22" s="8">
        <v>7.0383319995444298</v>
      </c>
      <c r="T22" s="8">
        <v>7.10831785626445</v>
      </c>
      <c r="U22" s="8">
        <v>7.0850825018229999</v>
      </c>
      <c r="V22" s="8">
        <v>7.2315457720417902</v>
      </c>
      <c r="W22" s="8">
        <v>7.1363207453400799</v>
      </c>
      <c r="X22" s="8">
        <v>7.2991679400949598</v>
      </c>
      <c r="Y22" s="64">
        <v>7.5399871635286901</v>
      </c>
      <c r="Z22" s="8">
        <v>7.7326914256162302</v>
      </c>
      <c r="AA22" s="8">
        <v>7.7810992369469698</v>
      </c>
      <c r="AB22" s="8" t="s">
        <v>50</v>
      </c>
      <c r="AC22" s="8"/>
    </row>
    <row r="23" spans="1:29">
      <c r="A23" s="51" t="s">
        <v>51</v>
      </c>
      <c r="B23" s="52"/>
      <c r="C23" s="5" t="s">
        <v>5</v>
      </c>
      <c r="D23" s="7">
        <v>5.1180623528850502</v>
      </c>
      <c r="E23" s="7">
        <v>5.0820071627095</v>
      </c>
      <c r="F23" s="7">
        <v>4.9877774559506403</v>
      </c>
      <c r="G23" s="7">
        <v>4.9700655339984401</v>
      </c>
      <c r="H23" s="7">
        <v>4.8346984403237396</v>
      </c>
      <c r="I23" s="7">
        <v>5.1863238988545097</v>
      </c>
      <c r="J23" s="7">
        <v>5.8807967172698996</v>
      </c>
      <c r="K23" s="7">
        <v>6.0998128164718297</v>
      </c>
      <c r="L23" s="7">
        <v>6.4893198052574199</v>
      </c>
      <c r="M23" s="7">
        <v>5.99754213154519</v>
      </c>
      <c r="N23" s="7">
        <v>5.9327562764485897</v>
      </c>
      <c r="O23" s="7">
        <v>6.2312567293241399</v>
      </c>
      <c r="P23" s="7">
        <v>6.9349012957050098</v>
      </c>
      <c r="Q23" s="7">
        <v>7.8782341847856898</v>
      </c>
      <c r="R23" s="7">
        <v>7.4716661053015496</v>
      </c>
      <c r="S23" s="7">
        <v>7.4774279524279397</v>
      </c>
      <c r="T23" s="7">
        <v>7.4293172358921504</v>
      </c>
      <c r="U23" s="7">
        <v>7.1817863100494002</v>
      </c>
      <c r="V23" s="7">
        <v>6.6850812208741202</v>
      </c>
      <c r="W23" s="7">
        <v>5.1643484267730502</v>
      </c>
      <c r="X23" s="7">
        <v>5.1961855483135801</v>
      </c>
      <c r="Y23" s="64">
        <v>4.9779099542576102</v>
      </c>
      <c r="Z23" s="7">
        <v>4.83630068184336</v>
      </c>
      <c r="AA23" s="7">
        <v>4.7216493552811301</v>
      </c>
      <c r="AB23" s="7" t="s">
        <v>51</v>
      </c>
      <c r="AC23" s="7"/>
    </row>
    <row r="24" spans="1:29">
      <c r="A24" s="51" t="s">
        <v>52</v>
      </c>
      <c r="B24" s="52"/>
      <c r="C24" s="5" t="s">
        <v>5</v>
      </c>
      <c r="D24" s="8">
        <v>5.3317360697971097</v>
      </c>
      <c r="E24" s="8">
        <v>5.3394065413137399</v>
      </c>
      <c r="F24" s="8">
        <v>5.2378841213080802</v>
      </c>
      <c r="G24" s="8">
        <v>5.1242791746156904</v>
      </c>
      <c r="H24" s="8">
        <v>4.9895046723423899</v>
      </c>
      <c r="I24" s="8">
        <v>5.2907759184597296</v>
      </c>
      <c r="J24" s="8">
        <v>5.3143366562510197</v>
      </c>
      <c r="K24" s="8">
        <v>5.2577791657991799</v>
      </c>
      <c r="L24" s="8">
        <v>5.1600469609300799</v>
      </c>
      <c r="M24" s="8">
        <v>5.1140318025343099</v>
      </c>
      <c r="N24" s="8">
        <v>4.9659229548558796</v>
      </c>
      <c r="O24" s="8">
        <v>4.8151086986212803</v>
      </c>
      <c r="P24" s="8">
        <v>4.8605847798283497</v>
      </c>
      <c r="Q24" s="8">
        <v>4.9342925401958198</v>
      </c>
      <c r="R24" s="8">
        <v>4.9913756235369497</v>
      </c>
      <c r="S24" s="8">
        <v>4.9481742811337099</v>
      </c>
      <c r="T24" s="8">
        <v>5.0067133966533897</v>
      </c>
      <c r="U24" s="8">
        <v>5.0430971966214599</v>
      </c>
      <c r="V24" s="8">
        <v>5.1099532998505097</v>
      </c>
      <c r="W24" s="8">
        <v>5.08754897175195</v>
      </c>
      <c r="X24" s="8">
        <v>5.2079062835846104</v>
      </c>
      <c r="Y24" s="64">
        <v>5.2943974132199401</v>
      </c>
      <c r="Z24" s="8">
        <v>5.3566525019700197</v>
      </c>
      <c r="AA24" s="8">
        <v>5.3849445421320299</v>
      </c>
      <c r="AB24" s="8" t="s">
        <v>52</v>
      </c>
      <c r="AC24" s="8"/>
    </row>
    <row r="25" spans="1:29">
      <c r="A25" s="51" t="s">
        <v>53</v>
      </c>
      <c r="B25" s="52"/>
      <c r="C25" s="5" t="s">
        <v>5</v>
      </c>
      <c r="D25" s="7">
        <v>5.2055092364491404</v>
      </c>
      <c r="E25" s="7">
        <v>5.3978675292415801</v>
      </c>
      <c r="F25" s="7">
        <v>5.4071800642767798</v>
      </c>
      <c r="G25" s="7">
        <v>5.5065334240452</v>
      </c>
      <c r="H25" s="7">
        <v>5.8227345040071699</v>
      </c>
      <c r="I25" s="7">
        <v>6.1317953760679096</v>
      </c>
      <c r="J25" s="7">
        <v>6.2472463614200198</v>
      </c>
      <c r="K25" s="7">
        <v>6.2527013109406404</v>
      </c>
      <c r="L25" s="7">
        <v>6.5831955651616498</v>
      </c>
      <c r="M25" s="7">
        <v>6.8222142312785499</v>
      </c>
      <c r="N25" s="7">
        <v>6.9001681472399996</v>
      </c>
      <c r="O25" s="7">
        <v>6.6802292091141204</v>
      </c>
      <c r="P25" s="7">
        <v>7.0095281221938501</v>
      </c>
      <c r="Q25" s="7">
        <v>7.4206094267899099</v>
      </c>
      <c r="R25" s="7">
        <v>7.3862422618944903</v>
      </c>
      <c r="S25" s="7">
        <v>7.1121508715845003</v>
      </c>
      <c r="T25" s="7">
        <v>7.1121606329931897</v>
      </c>
      <c r="U25" s="7">
        <v>7.1180224750090098</v>
      </c>
      <c r="V25" s="7">
        <v>7.1247143305885103</v>
      </c>
      <c r="W25" s="7">
        <v>7.0317847229144199</v>
      </c>
      <c r="X25" s="7">
        <v>6.9107154271987499</v>
      </c>
      <c r="Y25" s="64">
        <v>6.8172573328646804</v>
      </c>
      <c r="Z25" s="7">
        <v>6.7978208314459296</v>
      </c>
      <c r="AA25" s="7">
        <v>6.7966253260772804</v>
      </c>
      <c r="AB25" s="7" t="s">
        <v>53</v>
      </c>
      <c r="AC25" s="7"/>
    </row>
    <row r="26" spans="1:29">
      <c r="A26" s="51" t="s">
        <v>54</v>
      </c>
      <c r="B26" s="52"/>
      <c r="C26" s="5" t="s">
        <v>5</v>
      </c>
      <c r="D26" s="8" t="s">
        <v>35</v>
      </c>
      <c r="E26" s="8" t="s">
        <v>35</v>
      </c>
      <c r="F26" s="8" t="s">
        <v>35</v>
      </c>
      <c r="G26" s="8" t="s">
        <v>35</v>
      </c>
      <c r="H26" s="8" t="s">
        <v>35</v>
      </c>
      <c r="I26" s="8" t="s">
        <v>35</v>
      </c>
      <c r="J26" s="8" t="s">
        <v>35</v>
      </c>
      <c r="K26" s="8" t="s">
        <v>35</v>
      </c>
      <c r="L26" s="8" t="s">
        <v>35</v>
      </c>
      <c r="M26" s="8">
        <v>6.0216264086911302</v>
      </c>
      <c r="N26" s="8">
        <v>5.9882071161660404</v>
      </c>
      <c r="O26" s="8">
        <v>6.0851499318445299</v>
      </c>
      <c r="P26" s="8">
        <v>6.3130158208099001</v>
      </c>
      <c r="Q26" s="8">
        <v>7.0438462645048299</v>
      </c>
      <c r="R26" s="8">
        <v>7.1389941578215002</v>
      </c>
      <c r="S26" s="8">
        <v>7.4930510450420096</v>
      </c>
      <c r="T26" s="8">
        <v>7.6038209324067703</v>
      </c>
      <c r="U26" s="8">
        <v>7.6407615796010502</v>
      </c>
      <c r="V26" s="8">
        <v>7.6333963620663399</v>
      </c>
      <c r="W26" s="8">
        <v>7.60387433988629</v>
      </c>
      <c r="X26" s="8">
        <v>7.4970157868458003</v>
      </c>
      <c r="Y26" s="64">
        <v>7.53139278178468</v>
      </c>
      <c r="Z26" s="8">
        <v>7.5566137878162403</v>
      </c>
      <c r="AA26" s="8">
        <v>7.6622356204800903</v>
      </c>
      <c r="AB26" s="8" t="s">
        <v>54</v>
      </c>
      <c r="AC26" s="8"/>
    </row>
    <row r="27" spans="1:29">
      <c r="A27" s="51" t="s">
        <v>55</v>
      </c>
      <c r="B27" s="52"/>
      <c r="C27" s="5" t="s">
        <v>5</v>
      </c>
      <c r="D27" s="7">
        <v>1.4628678484647799</v>
      </c>
      <c r="E27" s="7">
        <v>1.50743041812776</v>
      </c>
      <c r="F27" s="7">
        <v>1.7335321611279499</v>
      </c>
      <c r="G27" s="7">
        <v>1.82563956899365</v>
      </c>
      <c r="H27" s="7">
        <v>1.9466437008236499</v>
      </c>
      <c r="I27" s="7">
        <v>2.50512961915009</v>
      </c>
      <c r="J27" s="7">
        <v>2.3914250467001001</v>
      </c>
      <c r="K27" s="7">
        <v>2.4317113803419099</v>
      </c>
      <c r="L27" s="7">
        <v>2.46172776339903</v>
      </c>
      <c r="M27" s="7">
        <v>2.6190461767210702</v>
      </c>
      <c r="N27" s="7">
        <v>2.9226288942488599</v>
      </c>
      <c r="O27" s="7">
        <v>3.0653042113495599</v>
      </c>
      <c r="P27" s="7">
        <v>3.2400593822735999</v>
      </c>
      <c r="Q27" s="7">
        <v>3.61586121581349</v>
      </c>
      <c r="R27" s="7">
        <v>3.760266055512</v>
      </c>
      <c r="S27" s="7">
        <v>3.7674345535564902</v>
      </c>
      <c r="T27" s="7">
        <v>3.7856099187882299</v>
      </c>
      <c r="U27" s="7">
        <v>3.7987722837482498</v>
      </c>
      <c r="V27" s="7">
        <v>3.9412861327217099</v>
      </c>
      <c r="W27" s="7">
        <v>4.0004815381041103</v>
      </c>
      <c r="X27" s="7">
        <v>4.2249863222202304</v>
      </c>
      <c r="Y27" s="64">
        <v>4.3160362634773</v>
      </c>
      <c r="Z27" s="7">
        <v>4.68955573844298</v>
      </c>
      <c r="AA27" s="7">
        <v>5.1876694500243996</v>
      </c>
      <c r="AB27" s="7" t="s">
        <v>55</v>
      </c>
      <c r="AC27" s="7"/>
    </row>
    <row r="28" spans="1:29">
      <c r="A28" s="51" t="s">
        <v>56</v>
      </c>
      <c r="B28" s="52"/>
      <c r="C28" s="5" t="s">
        <v>5</v>
      </c>
      <c r="D28" s="8">
        <v>2.9076044299640902</v>
      </c>
      <c r="E28" s="8">
        <v>3.61231612250889</v>
      </c>
      <c r="F28" s="8">
        <v>3.8564140420356599</v>
      </c>
      <c r="G28" s="8">
        <v>3.8492613626943202</v>
      </c>
      <c r="H28" s="8">
        <v>3.8589267801219802</v>
      </c>
      <c r="I28" s="8">
        <v>3.1753586918534098</v>
      </c>
      <c r="J28" s="8">
        <v>3.6166642776039399</v>
      </c>
      <c r="K28" s="8">
        <v>3.2056689901254698</v>
      </c>
      <c r="L28" s="8">
        <v>3.3321549073541799</v>
      </c>
      <c r="M28" s="8">
        <v>4.0370274946787799</v>
      </c>
      <c r="N28" s="8">
        <v>4.2317493527172303</v>
      </c>
      <c r="O28" s="8">
        <v>4.0113485668236901</v>
      </c>
      <c r="P28" s="8">
        <v>4.3020381394924403</v>
      </c>
      <c r="Q28" s="8">
        <v>4.5481033481670101</v>
      </c>
      <c r="R28" s="8">
        <v>4.1528130836057997</v>
      </c>
      <c r="S28" s="8">
        <v>4.2275691363621597</v>
      </c>
      <c r="T28" s="8">
        <v>3.8829699529589199</v>
      </c>
      <c r="U28" s="8">
        <v>3.6698739857250899</v>
      </c>
      <c r="V28" s="8">
        <v>3.80190268249941</v>
      </c>
      <c r="W28" s="8">
        <v>3.7240570881005599</v>
      </c>
      <c r="X28" s="8">
        <v>3.6867212763512098</v>
      </c>
      <c r="Y28" s="64">
        <v>3.5097272564519</v>
      </c>
      <c r="Z28" s="8">
        <v>4.0185149283332704</v>
      </c>
      <c r="AA28" s="8">
        <v>4.2149986710051603</v>
      </c>
      <c r="AB28" s="8" t="s">
        <v>56</v>
      </c>
      <c r="AC28" s="8"/>
    </row>
    <row r="29" spans="1:29">
      <c r="A29" s="51" t="s">
        <v>57</v>
      </c>
      <c r="B29" s="52"/>
      <c r="C29" s="5" t="s">
        <v>5</v>
      </c>
      <c r="D29" s="7">
        <v>4.2712760878578502</v>
      </c>
      <c r="E29" s="7">
        <v>4.5671399851822896</v>
      </c>
      <c r="F29" s="7">
        <v>5.4345991406546599</v>
      </c>
      <c r="G29" s="7">
        <v>5.8759709133931004</v>
      </c>
      <c r="H29" s="7">
        <v>4.9482250082919403</v>
      </c>
      <c r="I29" s="7">
        <v>5.4792919523000903</v>
      </c>
      <c r="J29" s="7">
        <v>5.0777251552896496</v>
      </c>
      <c r="K29" s="7">
        <v>5.0154966124601499</v>
      </c>
      <c r="L29" s="7">
        <v>4.12581597001091</v>
      </c>
      <c r="M29" s="7">
        <v>4.9477779975701903</v>
      </c>
      <c r="N29" s="7">
        <v>5.3106246814629499</v>
      </c>
      <c r="O29" s="7">
        <v>5.2517269180559802</v>
      </c>
      <c r="P29" s="7">
        <v>5.6115011266348596</v>
      </c>
      <c r="Q29" s="7">
        <v>6.69208100746373</v>
      </c>
      <c r="R29" s="7">
        <v>6.9478189950820903</v>
      </c>
      <c r="S29" s="7">
        <v>6.6332944785699501</v>
      </c>
      <c r="T29" s="7">
        <v>5.8761162488362997</v>
      </c>
      <c r="U29" s="7">
        <v>5.6245029612349402</v>
      </c>
      <c r="V29" s="7">
        <v>5.5059536070167496</v>
      </c>
      <c r="W29" s="7">
        <v>5.7871189989782401</v>
      </c>
      <c r="X29" s="7">
        <v>5.80290045467226</v>
      </c>
      <c r="Y29" s="64">
        <v>5.6424052133762101</v>
      </c>
      <c r="Z29" s="7">
        <v>5.8771868197223496</v>
      </c>
      <c r="AA29" s="7">
        <v>6.2116005914696002</v>
      </c>
      <c r="AB29" s="7" t="s">
        <v>57</v>
      </c>
      <c r="AC29" s="7"/>
    </row>
    <row r="30" spans="1:29">
      <c r="A30" s="51" t="s">
        <v>58</v>
      </c>
      <c r="B30" s="52"/>
      <c r="C30" s="5" t="s">
        <v>5</v>
      </c>
      <c r="D30" s="8">
        <v>5.1542187597624904</v>
      </c>
      <c r="E30" s="8">
        <v>5.0734298564603204</v>
      </c>
      <c r="F30" s="8">
        <v>5.0069444528707701</v>
      </c>
      <c r="G30" s="8">
        <v>4.7259168262582802</v>
      </c>
      <c r="H30" s="8">
        <v>4.3501645586686202</v>
      </c>
      <c r="I30" s="8">
        <v>4.9202071249158701</v>
      </c>
      <c r="J30" s="8">
        <v>4.9672357394682498</v>
      </c>
      <c r="K30" s="8">
        <v>5.2019486422671202</v>
      </c>
      <c r="L30" s="8">
        <v>5.40728324457712</v>
      </c>
      <c r="M30" s="8">
        <v>5.4422600373713097</v>
      </c>
      <c r="N30" s="8">
        <v>4.9247338225889701</v>
      </c>
      <c r="O30" s="8">
        <v>4.7003734109829702</v>
      </c>
      <c r="P30" s="8">
        <v>4.7370429651574</v>
      </c>
      <c r="Q30" s="8">
        <v>5.2813079638459097</v>
      </c>
      <c r="R30" s="8">
        <v>4.9755068749725098</v>
      </c>
      <c r="S30" s="8">
        <v>4.92359961199785</v>
      </c>
      <c r="T30" s="8">
        <v>5.0348149790232304</v>
      </c>
      <c r="U30" s="8">
        <v>5.2127439395488997</v>
      </c>
      <c r="V30" s="8">
        <v>5.0623924988823399</v>
      </c>
      <c r="W30" s="8">
        <v>4.9085646595312999</v>
      </c>
      <c r="X30" s="8">
        <v>4.7674650550166602</v>
      </c>
      <c r="Y30" s="64">
        <v>4.9888098056167003</v>
      </c>
      <c r="Z30" s="8">
        <v>5.1078484441075602</v>
      </c>
      <c r="AA30" s="8">
        <v>5.1528314721545003</v>
      </c>
      <c r="AB30" s="8" t="s">
        <v>58</v>
      </c>
      <c r="AC30" s="8"/>
    </row>
    <row r="31" spans="1:29">
      <c r="A31" s="51" t="s">
        <v>59</v>
      </c>
      <c r="B31" s="52"/>
      <c r="C31" s="5" t="s">
        <v>5</v>
      </c>
      <c r="D31" s="7" t="s">
        <v>35</v>
      </c>
      <c r="E31" s="7" t="s">
        <v>35</v>
      </c>
      <c r="F31" s="7" t="s">
        <v>35</v>
      </c>
      <c r="G31" s="7" t="s">
        <v>35</v>
      </c>
      <c r="H31" s="7" t="s">
        <v>35</v>
      </c>
      <c r="I31" s="7" t="s">
        <v>35</v>
      </c>
      <c r="J31" s="7" t="s">
        <v>35</v>
      </c>
      <c r="K31" s="7" t="s">
        <v>35</v>
      </c>
      <c r="L31" s="7" t="s">
        <v>35</v>
      </c>
      <c r="M31" s="7" t="s">
        <v>35</v>
      </c>
      <c r="N31" s="7" t="s">
        <v>35</v>
      </c>
      <c r="O31" s="7" t="s">
        <v>35</v>
      </c>
      <c r="P31" s="7" t="s">
        <v>35</v>
      </c>
      <c r="Q31" s="7" t="s">
        <v>35</v>
      </c>
      <c r="R31" s="7" t="s">
        <v>35</v>
      </c>
      <c r="S31" s="7" t="s">
        <v>35</v>
      </c>
      <c r="T31" s="7" t="s">
        <v>35</v>
      </c>
      <c r="U31" s="7" t="s">
        <v>35</v>
      </c>
      <c r="V31" s="7" t="s">
        <v>35</v>
      </c>
      <c r="W31" s="7" t="s">
        <v>35</v>
      </c>
      <c r="X31" s="7" t="s">
        <v>35</v>
      </c>
      <c r="Y31" s="64" t="s">
        <v>35</v>
      </c>
      <c r="Z31" s="7" t="s">
        <v>35</v>
      </c>
      <c r="AA31" s="7" t="s">
        <v>35</v>
      </c>
      <c r="AB31" s="7" t="s">
        <v>59</v>
      </c>
      <c r="AC31" s="7"/>
    </row>
    <row r="32" spans="1:29">
      <c r="A32" s="51" t="s">
        <v>60</v>
      </c>
      <c r="B32" s="52"/>
      <c r="C32" s="5" t="s">
        <v>5</v>
      </c>
      <c r="D32" s="8">
        <v>4.4219078708741399</v>
      </c>
      <c r="E32" s="8">
        <v>4.6284203053277899</v>
      </c>
      <c r="F32" s="8">
        <v>4.5542043393905596</v>
      </c>
      <c r="G32" s="8">
        <v>4.5282137229145203</v>
      </c>
      <c r="H32" s="8">
        <v>4.6395299187844401</v>
      </c>
      <c r="I32" s="8">
        <v>4.7847912658934497</v>
      </c>
      <c r="J32" s="8">
        <v>5.16605239684956</v>
      </c>
      <c r="K32" s="8">
        <v>5.41370098087011</v>
      </c>
      <c r="L32" s="8">
        <v>5.3849903454842902</v>
      </c>
      <c r="M32" s="8">
        <v>5.38517253209847</v>
      </c>
      <c r="N32" s="8">
        <v>6.6675676507922397</v>
      </c>
      <c r="O32" s="8">
        <v>6.7401521391540298</v>
      </c>
      <c r="P32" s="8">
        <v>6.5723318057225102</v>
      </c>
      <c r="Q32" s="8">
        <v>7.4383604175135503</v>
      </c>
      <c r="R32" s="8">
        <v>7.7748765228329102</v>
      </c>
      <c r="S32" s="8">
        <v>7.8999444921958499</v>
      </c>
      <c r="T32" s="8">
        <v>8.1486631769494906</v>
      </c>
      <c r="U32" s="8">
        <v>8.0519272086400004</v>
      </c>
      <c r="V32" s="8">
        <v>7.9808207755077696</v>
      </c>
      <c r="W32" s="8">
        <v>7.96019756292681</v>
      </c>
      <c r="X32" s="8">
        <v>7.5377962749369303</v>
      </c>
      <c r="Y32" s="64">
        <v>7.57925938770921</v>
      </c>
      <c r="Z32" s="8">
        <v>7.6492240825750297</v>
      </c>
      <c r="AA32" s="8">
        <v>7.6719287133096801</v>
      </c>
      <c r="AB32" s="8" t="s">
        <v>60</v>
      </c>
      <c r="AC32" s="8"/>
    </row>
    <row r="33" spans="1:29">
      <c r="A33" s="51" t="s">
        <v>61</v>
      </c>
      <c r="B33" s="52"/>
      <c r="C33" s="5" t="s">
        <v>5</v>
      </c>
      <c r="D33" s="7" t="s">
        <v>35</v>
      </c>
      <c r="E33" s="7" t="s">
        <v>35</v>
      </c>
      <c r="F33" s="7" t="s">
        <v>35</v>
      </c>
      <c r="G33" s="7" t="s">
        <v>35</v>
      </c>
      <c r="H33" s="7" t="s">
        <v>35</v>
      </c>
      <c r="I33" s="7" t="s">
        <v>35</v>
      </c>
      <c r="J33" s="7" t="s">
        <v>35</v>
      </c>
      <c r="K33" s="7" t="s">
        <v>35</v>
      </c>
      <c r="L33" s="7" t="s">
        <v>35</v>
      </c>
      <c r="M33" s="7" t="s">
        <v>35</v>
      </c>
      <c r="N33" s="7" t="s">
        <v>35</v>
      </c>
      <c r="O33" s="7" t="s">
        <v>35</v>
      </c>
      <c r="P33" s="7" t="s">
        <v>35</v>
      </c>
      <c r="Q33" s="7" t="s">
        <v>35</v>
      </c>
      <c r="R33" s="7" t="s">
        <v>35</v>
      </c>
      <c r="S33" s="7" t="s">
        <v>35</v>
      </c>
      <c r="T33" s="7" t="s">
        <v>35</v>
      </c>
      <c r="U33" s="7" t="s">
        <v>35</v>
      </c>
      <c r="V33" s="7" t="s">
        <v>35</v>
      </c>
      <c r="W33" s="7" t="s">
        <v>35</v>
      </c>
      <c r="X33" s="7" t="s">
        <v>35</v>
      </c>
      <c r="Y33" s="64" t="s">
        <v>35</v>
      </c>
      <c r="Z33" s="7" t="s">
        <v>35</v>
      </c>
      <c r="AA33" s="7" t="s">
        <v>35</v>
      </c>
      <c r="AB33" s="7" t="s">
        <v>61</v>
      </c>
      <c r="AC33" s="7"/>
    </row>
    <row r="34" spans="1:29">
      <c r="A34" s="51" t="s">
        <v>62</v>
      </c>
      <c r="B34" s="52"/>
      <c r="C34" s="5" t="s">
        <v>5</v>
      </c>
      <c r="D34" s="8">
        <v>6.9065074260054304</v>
      </c>
      <c r="E34" s="8">
        <v>6.9553332048294099</v>
      </c>
      <c r="F34" s="8">
        <v>7.6599626196506501</v>
      </c>
      <c r="G34" s="8">
        <v>7.6448479839834302</v>
      </c>
      <c r="H34" s="8">
        <v>6.8556468825031498</v>
      </c>
      <c r="I34" s="8">
        <v>7.1442543850116298</v>
      </c>
      <c r="J34" s="8">
        <v>7.8727067966837199</v>
      </c>
      <c r="K34" s="8">
        <v>8.1430468709499806</v>
      </c>
      <c r="L34" s="8">
        <v>7.6971093986607002</v>
      </c>
      <c r="M34" s="8">
        <v>7.2665298818534998</v>
      </c>
      <c r="N34" s="8">
        <v>6.8960351790831398</v>
      </c>
      <c r="O34" s="8">
        <v>6.87655759810022</v>
      </c>
      <c r="P34" s="8">
        <v>6.5721935184439397</v>
      </c>
      <c r="Q34" s="8">
        <v>7.4672603985783699</v>
      </c>
      <c r="R34" s="8">
        <v>7.3515934337110203</v>
      </c>
      <c r="S34" s="8">
        <v>7.1415910792596202</v>
      </c>
      <c r="T34" s="8">
        <v>7.1336781089946797</v>
      </c>
      <c r="U34" s="8">
        <v>7.3690163921615603</v>
      </c>
      <c r="V34" s="8">
        <v>7.7321038431438502</v>
      </c>
      <c r="W34" s="8">
        <v>8.2358136879782808</v>
      </c>
      <c r="X34" s="8">
        <v>8.6119191207134094</v>
      </c>
      <c r="Y34" s="64">
        <v>8.4102844526067102</v>
      </c>
      <c r="Z34" s="8">
        <v>8.1838543571850693</v>
      </c>
      <c r="AA34" s="8">
        <v>8.7010352789573293</v>
      </c>
      <c r="AB34" s="8" t="s">
        <v>62</v>
      </c>
      <c r="AC34" s="8"/>
    </row>
    <row r="35" spans="1:29">
      <c r="A35" s="51" t="s">
        <v>63</v>
      </c>
      <c r="B35" s="52"/>
      <c r="C35" s="5" t="s">
        <v>5</v>
      </c>
      <c r="D35" s="7">
        <v>2.72009298513303</v>
      </c>
      <c r="E35" s="7">
        <v>3.0860228633975102</v>
      </c>
      <c r="F35" s="7">
        <v>3.3089936962920601</v>
      </c>
      <c r="G35" s="7">
        <v>3.7869331238047201</v>
      </c>
      <c r="H35" s="7">
        <v>3.8582038603415199</v>
      </c>
      <c r="I35" s="7">
        <v>4.2574480390199998</v>
      </c>
      <c r="J35" s="7">
        <v>4.4237109924231799</v>
      </c>
      <c r="K35" s="7">
        <v>4.32838498876235</v>
      </c>
      <c r="L35" s="7">
        <v>4.2202743355149703</v>
      </c>
      <c r="M35" s="7">
        <v>4.4034001998929897</v>
      </c>
      <c r="N35" s="7">
        <v>4.6236737105993804</v>
      </c>
      <c r="O35" s="7">
        <v>4.48460136689605</v>
      </c>
      <c r="P35" s="7">
        <v>4.9619196450448904</v>
      </c>
      <c r="Q35" s="7">
        <v>5.0034802572839396</v>
      </c>
      <c r="R35" s="7">
        <v>4.9694369261648097</v>
      </c>
      <c r="S35" s="7">
        <v>4.6742024122648704</v>
      </c>
      <c r="T35" s="7">
        <v>4.6260353003063903</v>
      </c>
      <c r="U35" s="7">
        <v>4.6642303142481696</v>
      </c>
      <c r="V35" s="7">
        <v>4.6619593699086703</v>
      </c>
      <c r="W35" s="7">
        <v>4.6682749323751098</v>
      </c>
      <c r="X35" s="7">
        <v>4.6256222876789597</v>
      </c>
      <c r="Y35" s="64">
        <v>4.6827681692200596</v>
      </c>
      <c r="Z35" s="7">
        <v>4.8050147179780902</v>
      </c>
      <c r="AA35" s="7">
        <v>4.8790654452579103</v>
      </c>
      <c r="AB35" s="7" t="s">
        <v>63</v>
      </c>
      <c r="AC35" s="7"/>
    </row>
    <row r="36" spans="1:29">
      <c r="A36" s="51" t="s">
        <v>64</v>
      </c>
      <c r="B36" s="52"/>
      <c r="C36" s="5" t="s">
        <v>5</v>
      </c>
      <c r="D36" s="8">
        <v>5.6939050450140298</v>
      </c>
      <c r="E36" s="8">
        <v>5.7763359202337199</v>
      </c>
      <c r="F36" s="8">
        <v>6.0850599587990999</v>
      </c>
      <c r="G36" s="8">
        <v>6.0883852666111498</v>
      </c>
      <c r="H36" s="8">
        <v>6.2738035428958199</v>
      </c>
      <c r="I36" s="8">
        <v>6.4891249611333102</v>
      </c>
      <c r="J36" s="8">
        <v>6.5586814474990502</v>
      </c>
      <c r="K36" s="8">
        <v>7.0469028169085597</v>
      </c>
      <c r="L36" s="8">
        <v>7.3271251975423199</v>
      </c>
      <c r="M36" s="8">
        <v>7.3949101492460203</v>
      </c>
      <c r="N36" s="8">
        <v>7.0937848731799296</v>
      </c>
      <c r="O36" s="8">
        <v>7.1195850597858001</v>
      </c>
      <c r="P36" s="8">
        <v>7.3017068339100799</v>
      </c>
      <c r="Q36" s="8">
        <v>8.0318356939378504</v>
      </c>
      <c r="R36" s="8">
        <v>7.4782371496757403</v>
      </c>
      <c r="S36" s="8">
        <v>6.9557730474446302</v>
      </c>
      <c r="T36" s="8">
        <v>6.62498131486754</v>
      </c>
      <c r="U36" s="8">
        <v>6.4949865849928896</v>
      </c>
      <c r="V36" s="8">
        <v>6.2915676268355396</v>
      </c>
      <c r="W36" s="8">
        <v>6.1580688145379501</v>
      </c>
      <c r="X36" s="8">
        <v>6.1063872277719202</v>
      </c>
      <c r="Y36" s="64">
        <v>6.24690701133229</v>
      </c>
      <c r="Z36" s="8">
        <v>6.4584821387058202</v>
      </c>
      <c r="AA36" s="8">
        <v>6.5382973040371999</v>
      </c>
      <c r="AB36" s="8" t="s">
        <v>64</v>
      </c>
      <c r="AC36" s="8"/>
    </row>
    <row r="37" spans="1:29">
      <c r="A37" s="51" t="s">
        <v>65</v>
      </c>
      <c r="B37" s="52"/>
      <c r="C37" s="5" t="s">
        <v>5</v>
      </c>
      <c r="D37" s="7">
        <v>6.48840136643215</v>
      </c>
      <c r="E37" s="7">
        <v>6.2093273946949301</v>
      </c>
      <c r="F37" s="7">
        <v>5.9375503381090997</v>
      </c>
      <c r="G37" s="7">
        <v>5.4693004150009896</v>
      </c>
      <c r="H37" s="7">
        <v>5.5676898065374703</v>
      </c>
      <c r="I37" s="7">
        <v>5.7087148493688202</v>
      </c>
      <c r="J37" s="7">
        <v>5.7902195314697504</v>
      </c>
      <c r="K37" s="7">
        <v>5.5292134924101504</v>
      </c>
      <c r="L37" s="7">
        <v>5.05938197783854</v>
      </c>
      <c r="M37" s="7">
        <v>6.3751959368108899</v>
      </c>
      <c r="N37" s="7">
        <v>6.6348393426887302</v>
      </c>
      <c r="O37" s="7">
        <v>6.1876070161697596</v>
      </c>
      <c r="P37" s="7">
        <v>6.8249796684772903</v>
      </c>
      <c r="Q37" s="7">
        <v>7.4036688898641998</v>
      </c>
      <c r="R37" s="7">
        <v>7.3474410824774097</v>
      </c>
      <c r="S37" s="7">
        <v>6.9809496314868396</v>
      </c>
      <c r="T37" s="7">
        <v>6.9615202355087398</v>
      </c>
      <c r="U37" s="7">
        <v>7.0042439841746296</v>
      </c>
      <c r="V37" s="7">
        <v>7.14612806028964</v>
      </c>
      <c r="W37" s="7">
        <v>7.1330982304546398</v>
      </c>
      <c r="X37" s="7">
        <v>7.4776842968321198</v>
      </c>
      <c r="Y37" s="64">
        <v>7.22807071977011</v>
      </c>
      <c r="Z37" s="7">
        <v>7.3363615034619398</v>
      </c>
      <c r="AA37" s="7">
        <v>7.68639148465763</v>
      </c>
      <c r="AB37" s="7" t="s">
        <v>65</v>
      </c>
      <c r="AC37" s="7"/>
    </row>
    <row r="38" spans="1:29">
      <c r="A38" s="51" t="s">
        <v>66</v>
      </c>
      <c r="B38" s="52"/>
      <c r="C38" s="5" t="s">
        <v>5</v>
      </c>
      <c r="D38" s="8">
        <v>6.5709332434204804</v>
      </c>
      <c r="E38" s="8">
        <v>6.5674698917446603</v>
      </c>
      <c r="F38" s="8">
        <v>6.6917373589333504</v>
      </c>
      <c r="G38" s="8">
        <v>6.5634020479726098</v>
      </c>
      <c r="H38" s="8">
        <v>6.6260643703264401</v>
      </c>
      <c r="I38" s="8">
        <v>6.6935406275713198</v>
      </c>
      <c r="J38" s="8">
        <v>6.7193761414025204</v>
      </c>
      <c r="K38" s="8">
        <v>6.64366231521955</v>
      </c>
      <c r="L38" s="8">
        <v>6.4799759348859496</v>
      </c>
      <c r="M38" s="8">
        <v>6.4331871029370502</v>
      </c>
      <c r="N38" s="8">
        <v>6.3226515566556696</v>
      </c>
      <c r="O38" s="8">
        <v>5.9362555779699901</v>
      </c>
      <c r="P38" s="8">
        <v>6.1797412933155798</v>
      </c>
      <c r="Q38" s="8">
        <v>6.9334576101796603</v>
      </c>
      <c r="R38" s="8">
        <v>6.8613909763399601</v>
      </c>
      <c r="S38" s="8">
        <v>6.9934971530330401</v>
      </c>
      <c r="T38" s="8">
        <v>6.92933315766959</v>
      </c>
      <c r="U38" s="8">
        <v>6.7875333837413399</v>
      </c>
      <c r="V38" s="8">
        <v>6.4895866769876402</v>
      </c>
      <c r="W38" s="8">
        <v>6.6710523433359903</v>
      </c>
      <c r="X38" s="8">
        <v>6.6971428497821304</v>
      </c>
      <c r="Y38" s="64">
        <v>6.5491101969113101</v>
      </c>
      <c r="Z38" s="8">
        <v>6.5512901277470599</v>
      </c>
      <c r="AA38" s="8">
        <v>6.6555771315753596</v>
      </c>
      <c r="AB38" s="8" t="s">
        <v>66</v>
      </c>
      <c r="AC38" s="8"/>
    </row>
    <row r="39" spans="1:29">
      <c r="A39" s="51" t="s">
        <v>67</v>
      </c>
      <c r="B39" s="52"/>
      <c r="C39" s="5" t="s">
        <v>5</v>
      </c>
      <c r="D39" s="7">
        <v>5.2963698096700096</v>
      </c>
      <c r="E39" s="7">
        <v>5.1087299814354097</v>
      </c>
      <c r="F39" s="7">
        <v>5.1038412354112399</v>
      </c>
      <c r="G39" s="7">
        <v>5.1206684986142896</v>
      </c>
      <c r="H39" s="7">
        <v>5.1456276211659802</v>
      </c>
      <c r="I39" s="7">
        <v>5.0468406959841303</v>
      </c>
      <c r="J39" s="7">
        <v>5.1177236535957498</v>
      </c>
      <c r="K39" s="7">
        <v>5.1752162001131801</v>
      </c>
      <c r="L39" s="7">
        <v>5.4595043033986199</v>
      </c>
      <c r="M39" s="7">
        <v>5.6581230313676398</v>
      </c>
      <c r="N39" s="7">
        <v>5.6500996689655496</v>
      </c>
      <c r="O39" s="7">
        <v>5.69760836194689</v>
      </c>
      <c r="P39" s="7">
        <v>6.0695368625404598</v>
      </c>
      <c r="Q39" s="7">
        <v>6.82646870964152</v>
      </c>
      <c r="R39" s="7">
        <v>6.6314349930875904</v>
      </c>
      <c r="S39" s="7">
        <v>6.5151730225623599</v>
      </c>
      <c r="T39" s="7">
        <v>6.2781556378194496</v>
      </c>
      <c r="U39" s="7">
        <v>6.2083720456158096</v>
      </c>
      <c r="V39" s="7">
        <v>6.15283706564305</v>
      </c>
      <c r="W39" s="7">
        <v>6.1701574810456696</v>
      </c>
      <c r="X39" s="7">
        <v>6.0802269625798999</v>
      </c>
      <c r="Y39" s="64">
        <v>5.9655709302355602</v>
      </c>
      <c r="Z39" s="7">
        <v>5.9967970320604298</v>
      </c>
      <c r="AA39" s="7">
        <v>6.09165243596183</v>
      </c>
      <c r="AB39" s="7" t="s">
        <v>67</v>
      </c>
      <c r="AC39" s="7"/>
    </row>
    <row r="40" spans="1:29">
      <c r="A40" s="51" t="s">
        <v>68</v>
      </c>
      <c r="B40" s="52"/>
      <c r="C40" s="5" t="s">
        <v>5</v>
      </c>
      <c r="D40" s="8">
        <v>6.2242324555798998</v>
      </c>
      <c r="E40" s="8">
        <v>5.9888075284684099</v>
      </c>
      <c r="F40" s="8">
        <v>5.8953367659046698</v>
      </c>
      <c r="G40" s="8">
        <v>5.9585496804142597</v>
      </c>
      <c r="H40" s="8">
        <v>5.8066956764754396</v>
      </c>
      <c r="I40" s="8">
        <v>6.1868467499104298</v>
      </c>
      <c r="J40" s="8">
        <v>6.4686014433852996</v>
      </c>
      <c r="K40" s="8">
        <v>6.6546922917303997</v>
      </c>
      <c r="L40" s="8">
        <v>6.4327745730504704</v>
      </c>
      <c r="M40" s="8">
        <v>6.4576087012147401</v>
      </c>
      <c r="N40" s="8">
        <v>6.3646102019817601</v>
      </c>
      <c r="O40" s="8">
        <v>6.3602806752928496</v>
      </c>
      <c r="P40" s="8">
        <v>6.5578372998719603</v>
      </c>
      <c r="Q40" s="8">
        <v>6.9719651846196298</v>
      </c>
      <c r="R40" s="8">
        <v>6.6802459493712298</v>
      </c>
      <c r="S40" s="8">
        <v>6.71540717909925</v>
      </c>
      <c r="T40" s="8">
        <v>6.8310479641664701</v>
      </c>
      <c r="U40" s="8">
        <v>6.9017187197119503</v>
      </c>
      <c r="V40" s="8">
        <v>6.9121628559907604</v>
      </c>
      <c r="W40" s="8">
        <v>6.8291761237609903</v>
      </c>
      <c r="X40" s="8">
        <v>6.8658408061007998</v>
      </c>
      <c r="Y40" s="64">
        <v>6.8461743696452402</v>
      </c>
      <c r="Z40" s="8">
        <v>7.0014617963318804</v>
      </c>
      <c r="AA40" s="8">
        <v>6.9631788061634001</v>
      </c>
      <c r="AB40" s="8" t="s">
        <v>68</v>
      </c>
      <c r="AC40" s="8"/>
    </row>
    <row r="41" spans="1:29">
      <c r="A41" s="51" t="s">
        <v>69</v>
      </c>
      <c r="B41" s="52"/>
      <c r="C41" s="5" t="s">
        <v>5</v>
      </c>
      <c r="D41" s="7">
        <v>1.53963029533288</v>
      </c>
      <c r="E41" s="7">
        <v>1.5235940591172701</v>
      </c>
      <c r="F41" s="7">
        <v>1.46237372798141</v>
      </c>
      <c r="G41" s="7">
        <v>1.49585404977212</v>
      </c>
      <c r="H41" s="7">
        <v>1.4538133667419899</v>
      </c>
      <c r="I41" s="7">
        <v>1.6324997849548799</v>
      </c>
      <c r="J41" s="7">
        <v>1.77037910281611</v>
      </c>
      <c r="K41" s="7">
        <v>1.8432055201050599</v>
      </c>
      <c r="L41" s="7">
        <v>1.7866804531736</v>
      </c>
      <c r="M41" s="7">
        <v>1.7793557431397</v>
      </c>
      <c r="N41" s="7">
        <v>1.6723383635473299</v>
      </c>
      <c r="O41" s="7">
        <v>1.6443222485037401</v>
      </c>
      <c r="P41" s="7">
        <v>1.73748927034749</v>
      </c>
      <c r="Q41" s="7">
        <v>1.87280137564439</v>
      </c>
      <c r="R41" s="7">
        <v>1.82175435990849</v>
      </c>
      <c r="S41" s="7">
        <v>1.89448599776494</v>
      </c>
      <c r="T41" s="7">
        <v>2.0305940799843798</v>
      </c>
      <c r="U41" s="7">
        <v>2.09658153076695</v>
      </c>
      <c r="V41" s="7">
        <v>2.07385291840091</v>
      </c>
      <c r="W41" s="7">
        <v>2.10361701127187</v>
      </c>
      <c r="X41" s="7">
        <v>2.1359504810412502</v>
      </c>
      <c r="Y41" s="64">
        <v>2.08639650678598</v>
      </c>
      <c r="Z41" s="7">
        <v>2.09380288371948</v>
      </c>
      <c r="AA41" s="7">
        <v>2.1165543083032001</v>
      </c>
      <c r="AB41" s="7" t="s">
        <v>69</v>
      </c>
      <c r="AC41" s="7"/>
    </row>
    <row r="42" spans="1:29">
      <c r="A42" s="51" t="s">
        <v>70</v>
      </c>
      <c r="B42" s="52"/>
      <c r="C42" s="5" t="s">
        <v>5</v>
      </c>
      <c r="D42" s="8" t="s">
        <v>35</v>
      </c>
      <c r="E42" s="8" t="s">
        <v>35</v>
      </c>
      <c r="F42" s="8" t="s">
        <v>35</v>
      </c>
      <c r="G42" s="8" t="s">
        <v>35</v>
      </c>
      <c r="H42" s="8" t="s">
        <v>35</v>
      </c>
      <c r="I42" s="8" t="s">
        <v>35</v>
      </c>
      <c r="J42" s="8" t="s">
        <v>35</v>
      </c>
      <c r="K42" s="8" t="s">
        <v>35</v>
      </c>
      <c r="L42" s="8" t="s">
        <v>35</v>
      </c>
      <c r="M42" s="8" t="s">
        <v>35</v>
      </c>
      <c r="N42" s="8" t="s">
        <v>35</v>
      </c>
      <c r="O42" s="8" t="s">
        <v>35</v>
      </c>
      <c r="P42" s="8" t="s">
        <v>35</v>
      </c>
      <c r="Q42" s="8" t="s">
        <v>35</v>
      </c>
      <c r="R42" s="8" t="s">
        <v>35</v>
      </c>
      <c r="S42" s="8" t="s">
        <v>35</v>
      </c>
      <c r="T42" s="8" t="s">
        <v>35</v>
      </c>
      <c r="U42" s="8" t="s">
        <v>35</v>
      </c>
      <c r="V42" s="8" t="s">
        <v>35</v>
      </c>
      <c r="W42" s="8" t="s">
        <v>35</v>
      </c>
      <c r="X42" s="8" t="s">
        <v>35</v>
      </c>
      <c r="Y42" s="64" t="s">
        <v>35</v>
      </c>
      <c r="Z42" s="8" t="s">
        <v>35</v>
      </c>
      <c r="AA42" s="8" t="s">
        <v>35</v>
      </c>
      <c r="AB42" s="8" t="s">
        <v>70</v>
      </c>
      <c r="AC42" s="8"/>
    </row>
    <row r="43" spans="1:29">
      <c r="A43" s="51" t="s">
        <v>71</v>
      </c>
      <c r="B43" s="52"/>
      <c r="C43" s="5" t="s">
        <v>5</v>
      </c>
      <c r="D43" s="7">
        <v>4.8517818986359602</v>
      </c>
      <c r="E43" s="7">
        <v>4.6685597610711902</v>
      </c>
      <c r="F43" s="7">
        <v>4.7543968955783598</v>
      </c>
      <c r="G43" s="7">
        <v>4.9794139946447604</v>
      </c>
      <c r="H43" s="7">
        <v>5.0670004551661396</v>
      </c>
      <c r="I43" s="7">
        <v>5.3335178013052298</v>
      </c>
      <c r="J43" s="7">
        <v>5.6325272864132501</v>
      </c>
      <c r="K43" s="7">
        <v>5.8041858139479503</v>
      </c>
      <c r="L43" s="7">
        <v>6.16981467271951</v>
      </c>
      <c r="M43" s="7">
        <v>6.2871162628531598</v>
      </c>
      <c r="N43" s="7">
        <v>6.4775902302532202</v>
      </c>
      <c r="O43" s="7">
        <v>6.4941029456285797</v>
      </c>
      <c r="P43" s="7">
        <v>6.8455895598566903</v>
      </c>
      <c r="Q43" s="7">
        <v>7.65490135635019</v>
      </c>
      <c r="R43" s="7">
        <v>7.5873576087259904</v>
      </c>
      <c r="S43" s="7">
        <v>7.3767197421517299</v>
      </c>
      <c r="T43" s="7">
        <v>7.3286451661627003</v>
      </c>
      <c r="U43" s="7">
        <v>7.3237952101184796</v>
      </c>
      <c r="V43" s="7">
        <v>7.4309148143923602</v>
      </c>
      <c r="W43" s="7">
        <v>7.4552038743042104</v>
      </c>
      <c r="X43" s="7">
        <v>7.4806683202438897</v>
      </c>
      <c r="Y43" s="64">
        <v>7.3751289253999399</v>
      </c>
      <c r="Z43" s="7">
        <v>7.3996265602148696</v>
      </c>
      <c r="AA43" s="7">
        <v>7.5686731997713803</v>
      </c>
      <c r="AB43" s="7" t="s">
        <v>71</v>
      </c>
      <c r="AC43" s="7"/>
    </row>
    <row r="44" spans="1:29">
      <c r="A44" s="51" t="s">
        <v>72</v>
      </c>
      <c r="B44" s="52"/>
      <c r="C44" s="5" t="s">
        <v>5</v>
      </c>
      <c r="D44" s="8">
        <v>6.5203227450297403</v>
      </c>
      <c r="E44" s="8">
        <v>6.3820904845578301</v>
      </c>
      <c r="F44" s="8">
        <v>6.1789361961076796</v>
      </c>
      <c r="G44" s="8">
        <v>6.0618560233375502</v>
      </c>
      <c r="H44" s="8">
        <v>6.06629608645129</v>
      </c>
      <c r="I44" s="8">
        <v>6.6056773769697399</v>
      </c>
      <c r="J44" s="8">
        <v>6.9753617587089396</v>
      </c>
      <c r="K44" s="8">
        <v>7.1682496759467398</v>
      </c>
      <c r="L44" s="8">
        <v>7.2901768949274404</v>
      </c>
      <c r="M44" s="8">
        <v>7.2659147645365003</v>
      </c>
      <c r="N44" s="8">
        <v>7.4298955027811697</v>
      </c>
      <c r="O44" s="8">
        <v>7.6886397671779099</v>
      </c>
      <c r="P44" s="8">
        <v>7.9833169057368298</v>
      </c>
      <c r="Q44" s="8">
        <v>8.7039013564448897</v>
      </c>
      <c r="R44" s="8">
        <v>8.8169349131535206</v>
      </c>
      <c r="S44" s="8">
        <v>8.7878195463755109</v>
      </c>
      <c r="T44" s="8">
        <v>8.6317380307703306</v>
      </c>
      <c r="U44" s="8">
        <v>8.6100182530678904</v>
      </c>
      <c r="V44" s="8">
        <v>8.8883863064733593</v>
      </c>
      <c r="W44" s="8">
        <v>9.1443435504832706</v>
      </c>
      <c r="X44" s="8">
        <v>9.3145392168410304</v>
      </c>
      <c r="Y44" s="64">
        <v>9.2980827709037293</v>
      </c>
      <c r="Z44" s="8">
        <v>9.2836949331371201</v>
      </c>
      <c r="AA44" s="8">
        <v>9.3542520038056196</v>
      </c>
      <c r="AB44" s="8" t="s">
        <v>72</v>
      </c>
      <c r="AC44" s="8"/>
    </row>
    <row r="45" spans="1:29">
      <c r="A45" s="51" t="s">
        <v>73</v>
      </c>
      <c r="B45" s="52"/>
      <c r="C45" s="5" t="s">
        <v>5</v>
      </c>
      <c r="D45" s="7" t="s">
        <v>35</v>
      </c>
      <c r="E45" s="7" t="s">
        <v>35</v>
      </c>
      <c r="F45" s="7" t="s">
        <v>35</v>
      </c>
      <c r="G45" s="7" t="s">
        <v>35</v>
      </c>
      <c r="H45" s="7" t="s">
        <v>35</v>
      </c>
      <c r="I45" s="7" t="s">
        <v>35</v>
      </c>
      <c r="J45" s="7" t="s">
        <v>35</v>
      </c>
      <c r="K45" s="7" t="s">
        <v>35</v>
      </c>
      <c r="L45" s="7" t="s">
        <v>35</v>
      </c>
      <c r="M45" s="7" t="s">
        <v>35</v>
      </c>
      <c r="N45" s="7" t="s">
        <v>35</v>
      </c>
      <c r="O45" s="7" t="s">
        <v>35</v>
      </c>
      <c r="P45" s="7" t="s">
        <v>35</v>
      </c>
      <c r="Q45" s="7" t="s">
        <v>35</v>
      </c>
      <c r="R45" s="7" t="s">
        <v>35</v>
      </c>
      <c r="S45" s="7" t="s">
        <v>35</v>
      </c>
      <c r="T45" s="7" t="s">
        <v>35</v>
      </c>
      <c r="U45" s="7" t="s">
        <v>35</v>
      </c>
      <c r="V45" s="7" t="s">
        <v>35</v>
      </c>
      <c r="W45" s="7" t="s">
        <v>35</v>
      </c>
      <c r="X45" s="7" t="s">
        <v>35</v>
      </c>
      <c r="Y45" s="64" t="s">
        <v>35</v>
      </c>
      <c r="Z45" s="7" t="s">
        <v>35</v>
      </c>
      <c r="AA45" s="7" t="s">
        <v>35</v>
      </c>
      <c r="AB45" s="7" t="s">
        <v>73</v>
      </c>
      <c r="AC45" s="7"/>
    </row>
    <row r="46" spans="1:29">
      <c r="A46" s="51" t="s">
        <v>74</v>
      </c>
      <c r="B46" s="52"/>
      <c r="C46" s="5" t="s">
        <v>5</v>
      </c>
      <c r="D46" s="8" t="s">
        <v>35</v>
      </c>
      <c r="E46" s="8" t="s">
        <v>35</v>
      </c>
      <c r="F46" s="8" t="s">
        <v>35</v>
      </c>
      <c r="G46" s="8" t="s">
        <v>35</v>
      </c>
      <c r="H46" s="8" t="s">
        <v>35</v>
      </c>
      <c r="I46" s="8" t="s">
        <v>35</v>
      </c>
      <c r="J46" s="8" t="s">
        <v>35</v>
      </c>
      <c r="K46" s="8" t="s">
        <v>35</v>
      </c>
      <c r="L46" s="8" t="s">
        <v>35</v>
      </c>
      <c r="M46" s="8" t="s">
        <v>35</v>
      </c>
      <c r="N46" s="8" t="s">
        <v>35</v>
      </c>
      <c r="O46" s="8" t="s">
        <v>35</v>
      </c>
      <c r="P46" s="8" t="s">
        <v>35</v>
      </c>
      <c r="Q46" s="8" t="s">
        <v>35</v>
      </c>
      <c r="R46" s="8" t="s">
        <v>35</v>
      </c>
      <c r="S46" s="8" t="s">
        <v>35</v>
      </c>
      <c r="T46" s="8" t="s">
        <v>35</v>
      </c>
      <c r="U46" s="8" t="s">
        <v>35</v>
      </c>
      <c r="V46" s="8" t="s">
        <v>35</v>
      </c>
      <c r="W46" s="8" t="s">
        <v>35</v>
      </c>
      <c r="X46" s="8" t="s">
        <v>35</v>
      </c>
      <c r="Y46" s="64" t="s">
        <v>35</v>
      </c>
      <c r="Z46" s="8" t="s">
        <v>35</v>
      </c>
      <c r="AA46" s="8" t="s">
        <v>35</v>
      </c>
      <c r="AB46" s="8" t="s">
        <v>74</v>
      </c>
      <c r="AC46" s="8"/>
    </row>
    <row r="47" spans="1:29">
      <c r="A47" s="51" t="s">
        <v>75</v>
      </c>
      <c r="B47" s="52"/>
      <c r="C47" s="5" t="s">
        <v>5</v>
      </c>
      <c r="D47" s="7" t="s">
        <v>35</v>
      </c>
      <c r="E47" s="7" t="s">
        <v>35</v>
      </c>
      <c r="F47" s="7" t="s">
        <v>35</v>
      </c>
      <c r="G47" s="7" t="s">
        <v>35</v>
      </c>
      <c r="H47" s="7" t="s">
        <v>35</v>
      </c>
      <c r="I47" s="7" t="s">
        <v>35</v>
      </c>
      <c r="J47" s="7" t="s">
        <v>35</v>
      </c>
      <c r="K47" s="7" t="s">
        <v>35</v>
      </c>
      <c r="L47" s="7" t="s">
        <v>35</v>
      </c>
      <c r="M47" s="7" t="s">
        <v>35</v>
      </c>
      <c r="N47" s="7" t="s">
        <v>35</v>
      </c>
      <c r="O47" s="7" t="s">
        <v>35</v>
      </c>
      <c r="P47" s="7" t="s">
        <v>35</v>
      </c>
      <c r="Q47" s="7" t="s">
        <v>35</v>
      </c>
      <c r="R47" s="7" t="s">
        <v>35</v>
      </c>
      <c r="S47" s="7" t="s">
        <v>35</v>
      </c>
      <c r="T47" s="7" t="s">
        <v>35</v>
      </c>
      <c r="U47" s="7" t="s">
        <v>35</v>
      </c>
      <c r="V47" s="7" t="s">
        <v>35</v>
      </c>
      <c r="W47" s="7" t="s">
        <v>35</v>
      </c>
      <c r="X47" s="7" t="s">
        <v>35</v>
      </c>
      <c r="Y47" s="64" t="s">
        <v>35</v>
      </c>
      <c r="Z47" s="7" t="s">
        <v>35</v>
      </c>
      <c r="AA47" s="7" t="s">
        <v>35</v>
      </c>
      <c r="AB47" s="7" t="s">
        <v>75</v>
      </c>
      <c r="AC47" s="7"/>
    </row>
    <row r="48" spans="1:29">
      <c r="A48" s="56" t="s">
        <v>76</v>
      </c>
      <c r="B48" s="57"/>
      <c r="C48" s="5" t="s">
        <v>5</v>
      </c>
      <c r="D48" s="8" t="s">
        <v>35</v>
      </c>
      <c r="E48" s="8" t="s">
        <v>35</v>
      </c>
      <c r="F48" s="8" t="s">
        <v>35</v>
      </c>
      <c r="G48" s="8" t="s">
        <v>35</v>
      </c>
      <c r="H48" s="8" t="s">
        <v>35</v>
      </c>
      <c r="I48" s="8" t="s">
        <v>35</v>
      </c>
      <c r="J48" s="8" t="s">
        <v>35</v>
      </c>
      <c r="K48" s="8" t="s">
        <v>35</v>
      </c>
      <c r="L48" s="8" t="s">
        <v>35</v>
      </c>
      <c r="M48" s="8" t="s">
        <v>35</v>
      </c>
      <c r="N48" s="8" t="s">
        <v>35</v>
      </c>
      <c r="O48" s="8" t="s">
        <v>35</v>
      </c>
      <c r="P48" s="8" t="s">
        <v>35</v>
      </c>
      <c r="Q48" s="8" t="s">
        <v>35</v>
      </c>
      <c r="R48" s="8" t="s">
        <v>35</v>
      </c>
      <c r="S48" s="8" t="s">
        <v>35</v>
      </c>
      <c r="T48" s="8" t="s">
        <v>35</v>
      </c>
      <c r="U48" s="8" t="s">
        <v>35</v>
      </c>
      <c r="V48" s="8" t="s">
        <v>35</v>
      </c>
      <c r="W48" s="8" t="s">
        <v>35</v>
      </c>
      <c r="X48" s="8" t="s">
        <v>35</v>
      </c>
      <c r="Y48" s="64" t="s">
        <v>35</v>
      </c>
      <c r="Z48" s="8" t="s">
        <v>35</v>
      </c>
      <c r="AA48" s="8" t="s">
        <v>35</v>
      </c>
      <c r="AB48" s="8" t="s">
        <v>35</v>
      </c>
      <c r="AC48" s="8" t="s">
        <v>35</v>
      </c>
    </row>
    <row r="49" spans="1:29">
      <c r="A49" s="53" t="s">
        <v>76</v>
      </c>
      <c r="B49" s="6" t="s">
        <v>77</v>
      </c>
      <c r="C49" s="5" t="s">
        <v>5</v>
      </c>
      <c r="D49" s="7" t="s">
        <v>35</v>
      </c>
      <c r="E49" s="7" t="s">
        <v>35</v>
      </c>
      <c r="F49" s="7" t="s">
        <v>35</v>
      </c>
      <c r="G49" s="7" t="s">
        <v>35</v>
      </c>
      <c r="H49" s="7" t="s">
        <v>35</v>
      </c>
      <c r="I49" s="7" t="s">
        <v>35</v>
      </c>
      <c r="J49" s="7" t="s">
        <v>35</v>
      </c>
      <c r="K49" s="7" t="s">
        <v>35</v>
      </c>
      <c r="L49" s="7" t="s">
        <v>35</v>
      </c>
      <c r="M49" s="7" t="s">
        <v>35</v>
      </c>
      <c r="N49" s="7" t="s">
        <v>35</v>
      </c>
      <c r="O49" s="7" t="s">
        <v>35</v>
      </c>
      <c r="P49" s="7" t="s">
        <v>35</v>
      </c>
      <c r="Q49" s="7" t="s">
        <v>35</v>
      </c>
      <c r="R49" s="7" t="s">
        <v>35</v>
      </c>
      <c r="S49" s="7" t="s">
        <v>35</v>
      </c>
      <c r="T49" s="7" t="s">
        <v>35</v>
      </c>
      <c r="U49" s="7" t="s">
        <v>35</v>
      </c>
      <c r="V49" s="7" t="s">
        <v>35</v>
      </c>
      <c r="W49" s="7" t="s">
        <v>35</v>
      </c>
      <c r="X49" s="7" t="s">
        <v>35</v>
      </c>
      <c r="Y49" s="64" t="s">
        <v>35</v>
      </c>
      <c r="Z49" s="7" t="s">
        <v>35</v>
      </c>
      <c r="AA49" s="7" t="s">
        <v>35</v>
      </c>
      <c r="AB49" s="7" t="s">
        <v>35</v>
      </c>
      <c r="AC49" s="7" t="s">
        <v>35</v>
      </c>
    </row>
    <row r="50" spans="1:29">
      <c r="A50" s="54"/>
      <c r="B50" s="6" t="s">
        <v>78</v>
      </c>
      <c r="C50" s="5" t="s">
        <v>5</v>
      </c>
      <c r="D50" s="8" t="s">
        <v>35</v>
      </c>
      <c r="E50" s="8" t="s">
        <v>35</v>
      </c>
      <c r="F50" s="8" t="s">
        <v>35</v>
      </c>
      <c r="G50" s="8" t="s">
        <v>35</v>
      </c>
      <c r="H50" s="8" t="s">
        <v>35</v>
      </c>
      <c r="I50" s="8" t="s">
        <v>35</v>
      </c>
      <c r="J50" s="8" t="s">
        <v>35</v>
      </c>
      <c r="K50" s="8" t="s">
        <v>35</v>
      </c>
      <c r="L50" s="8" t="s">
        <v>35</v>
      </c>
      <c r="M50" s="8" t="s">
        <v>35</v>
      </c>
      <c r="N50" s="8" t="s">
        <v>35</v>
      </c>
      <c r="O50" s="8" t="s">
        <v>35</v>
      </c>
      <c r="P50" s="8" t="s">
        <v>35</v>
      </c>
      <c r="Q50" s="8" t="s">
        <v>35</v>
      </c>
      <c r="R50" s="8" t="s">
        <v>35</v>
      </c>
      <c r="S50" s="8" t="s">
        <v>35</v>
      </c>
      <c r="T50" s="8" t="s">
        <v>35</v>
      </c>
      <c r="U50" s="8" t="s">
        <v>35</v>
      </c>
      <c r="V50" s="8" t="s">
        <v>35</v>
      </c>
      <c r="W50" s="8" t="s">
        <v>35</v>
      </c>
      <c r="X50" s="8" t="s">
        <v>35</v>
      </c>
      <c r="Y50" s="64" t="s">
        <v>35</v>
      </c>
      <c r="Z50" s="8" t="s">
        <v>35</v>
      </c>
      <c r="AA50" s="8" t="s">
        <v>35</v>
      </c>
      <c r="AB50" s="8" t="s">
        <v>35</v>
      </c>
      <c r="AC50" s="8" t="s">
        <v>35</v>
      </c>
    </row>
    <row r="51" spans="1:29">
      <c r="A51" s="54"/>
      <c r="B51" s="6" t="s">
        <v>79</v>
      </c>
      <c r="C51" s="5" t="s">
        <v>5</v>
      </c>
      <c r="D51" s="7" t="s">
        <v>35</v>
      </c>
      <c r="E51" s="7" t="s">
        <v>35</v>
      </c>
      <c r="F51" s="7" t="s">
        <v>35</v>
      </c>
      <c r="G51" s="7" t="s">
        <v>35</v>
      </c>
      <c r="H51" s="7" t="s">
        <v>35</v>
      </c>
      <c r="I51" s="7" t="s">
        <v>35</v>
      </c>
      <c r="J51" s="7" t="s">
        <v>35</v>
      </c>
      <c r="K51" s="7" t="s">
        <v>35</v>
      </c>
      <c r="L51" s="7" t="s">
        <v>35</v>
      </c>
      <c r="M51" s="7" t="s">
        <v>35</v>
      </c>
      <c r="N51" s="7" t="s">
        <v>35</v>
      </c>
      <c r="O51" s="7" t="s">
        <v>35</v>
      </c>
      <c r="P51" s="7" t="s">
        <v>35</v>
      </c>
      <c r="Q51" s="7" t="s">
        <v>35</v>
      </c>
      <c r="R51" s="7" t="s">
        <v>35</v>
      </c>
      <c r="S51" s="7" t="s">
        <v>35</v>
      </c>
      <c r="T51" s="7" t="s">
        <v>35</v>
      </c>
      <c r="U51" s="7" t="s">
        <v>35</v>
      </c>
      <c r="V51" s="7" t="s">
        <v>35</v>
      </c>
      <c r="W51" s="7" t="s">
        <v>35</v>
      </c>
      <c r="X51" s="7" t="s">
        <v>35</v>
      </c>
      <c r="Y51" s="64" t="s">
        <v>35</v>
      </c>
      <c r="Z51" s="7" t="s">
        <v>35</v>
      </c>
      <c r="AA51" s="7" t="s">
        <v>35</v>
      </c>
      <c r="AB51" s="7" t="s">
        <v>35</v>
      </c>
      <c r="AC51" s="7" t="s">
        <v>35</v>
      </c>
    </row>
    <row r="52" spans="1:29">
      <c r="A52" s="54"/>
      <c r="B52" s="6" t="s">
        <v>80</v>
      </c>
      <c r="C52" s="5" t="s">
        <v>5</v>
      </c>
      <c r="D52" s="8" t="s">
        <v>35</v>
      </c>
      <c r="E52" s="8" t="s">
        <v>35</v>
      </c>
      <c r="F52" s="8" t="s">
        <v>35</v>
      </c>
      <c r="G52" s="8" t="s">
        <v>35</v>
      </c>
      <c r="H52" s="8" t="s">
        <v>35</v>
      </c>
      <c r="I52" s="8" t="s">
        <v>35</v>
      </c>
      <c r="J52" s="8" t="s">
        <v>35</v>
      </c>
      <c r="K52" s="8" t="s">
        <v>35</v>
      </c>
      <c r="L52" s="8" t="s">
        <v>35</v>
      </c>
      <c r="M52" s="8" t="s">
        <v>35</v>
      </c>
      <c r="N52" s="8" t="s">
        <v>35</v>
      </c>
      <c r="O52" s="8" t="s">
        <v>35</v>
      </c>
      <c r="P52" s="8" t="s">
        <v>35</v>
      </c>
      <c r="Q52" s="8" t="s">
        <v>35</v>
      </c>
      <c r="R52" s="8" t="s">
        <v>35</v>
      </c>
      <c r="S52" s="8" t="s">
        <v>35</v>
      </c>
      <c r="T52" s="8" t="s">
        <v>35</v>
      </c>
      <c r="U52" s="8" t="s">
        <v>35</v>
      </c>
      <c r="V52" s="8" t="s">
        <v>35</v>
      </c>
      <c r="W52" s="8" t="s">
        <v>35</v>
      </c>
      <c r="X52" s="8" t="s">
        <v>35</v>
      </c>
      <c r="Y52" s="64" t="s">
        <v>35</v>
      </c>
      <c r="Z52" s="8" t="s">
        <v>35</v>
      </c>
      <c r="AA52" s="8" t="s">
        <v>35</v>
      </c>
      <c r="AB52" s="8" t="s">
        <v>35</v>
      </c>
      <c r="AC52" s="8" t="s">
        <v>35</v>
      </c>
    </row>
    <row r="53" spans="1:29">
      <c r="A53" s="54"/>
      <c r="B53" s="6" t="s">
        <v>81</v>
      </c>
      <c r="C53" s="5" t="s">
        <v>5</v>
      </c>
      <c r="D53" s="7" t="s">
        <v>35</v>
      </c>
      <c r="E53" s="7" t="s">
        <v>35</v>
      </c>
      <c r="F53" s="7" t="s">
        <v>35</v>
      </c>
      <c r="G53" s="7" t="s">
        <v>35</v>
      </c>
      <c r="H53" s="7" t="s">
        <v>35</v>
      </c>
      <c r="I53" s="7" t="s">
        <v>35</v>
      </c>
      <c r="J53" s="7" t="s">
        <v>35</v>
      </c>
      <c r="K53" s="7" t="s">
        <v>35</v>
      </c>
      <c r="L53" s="7" t="s">
        <v>35</v>
      </c>
      <c r="M53" s="7" t="s">
        <v>35</v>
      </c>
      <c r="N53" s="7" t="s">
        <v>35</v>
      </c>
      <c r="O53" s="7" t="s">
        <v>35</v>
      </c>
      <c r="P53" s="7" t="s">
        <v>35</v>
      </c>
      <c r="Q53" s="7" t="s">
        <v>35</v>
      </c>
      <c r="R53" s="7" t="s">
        <v>35</v>
      </c>
      <c r="S53" s="7" t="s">
        <v>35</v>
      </c>
      <c r="T53" s="7" t="s">
        <v>35</v>
      </c>
      <c r="U53" s="7" t="s">
        <v>35</v>
      </c>
      <c r="V53" s="7" t="s">
        <v>35</v>
      </c>
      <c r="W53" s="7" t="s">
        <v>35</v>
      </c>
      <c r="X53" s="7" t="s">
        <v>35</v>
      </c>
      <c r="Y53" s="64" t="s">
        <v>35</v>
      </c>
      <c r="Z53" s="7" t="s">
        <v>35</v>
      </c>
      <c r="AA53" s="7" t="s">
        <v>35</v>
      </c>
      <c r="AB53" s="7" t="s">
        <v>35</v>
      </c>
      <c r="AC53" s="7" t="s">
        <v>35</v>
      </c>
    </row>
    <row r="54" spans="1:29">
      <c r="A54" s="55"/>
      <c r="B54" s="6" t="s">
        <v>82</v>
      </c>
      <c r="C54" s="5" t="s">
        <v>5</v>
      </c>
      <c r="D54" s="8" t="s">
        <v>35</v>
      </c>
      <c r="E54" s="8" t="s">
        <v>35</v>
      </c>
      <c r="F54" s="8" t="s">
        <v>35</v>
      </c>
      <c r="G54" s="8" t="s">
        <v>35</v>
      </c>
      <c r="H54" s="8" t="s">
        <v>35</v>
      </c>
      <c r="I54" s="8" t="s">
        <v>35</v>
      </c>
      <c r="J54" s="8" t="s">
        <v>35</v>
      </c>
      <c r="K54" s="8" t="s">
        <v>35</v>
      </c>
      <c r="L54" s="8" t="s">
        <v>35</v>
      </c>
      <c r="M54" s="8" t="s">
        <v>35</v>
      </c>
      <c r="N54" s="8" t="s">
        <v>35</v>
      </c>
      <c r="O54" s="8" t="s">
        <v>35</v>
      </c>
      <c r="P54" s="8" t="s">
        <v>35</v>
      </c>
      <c r="Q54" s="8" t="s">
        <v>35</v>
      </c>
      <c r="R54" s="8" t="s">
        <v>35</v>
      </c>
      <c r="S54" s="8" t="s">
        <v>35</v>
      </c>
      <c r="T54" s="8" t="s">
        <v>35</v>
      </c>
      <c r="U54" s="8" t="s">
        <v>35</v>
      </c>
      <c r="V54" s="8" t="s">
        <v>35</v>
      </c>
      <c r="W54" s="8" t="s">
        <v>35</v>
      </c>
      <c r="X54" s="8" t="s">
        <v>35</v>
      </c>
      <c r="Y54" s="64" t="s">
        <v>35</v>
      </c>
      <c r="Z54" s="8" t="s">
        <v>35</v>
      </c>
      <c r="AA54" s="8" t="s">
        <v>35</v>
      </c>
      <c r="AB54" s="8" t="s">
        <v>35</v>
      </c>
      <c r="AC54" s="8" t="s">
        <v>35</v>
      </c>
    </row>
    <row r="55" spans="1:29">
      <c r="A55" s="9" t="s">
        <v>83</v>
      </c>
    </row>
  </sheetData>
  <mergeCells count="49">
    <mergeCell ref="A49:A54"/>
    <mergeCell ref="A43:B43"/>
    <mergeCell ref="A44:B44"/>
    <mergeCell ref="A45:B45"/>
    <mergeCell ref="A46:B46"/>
    <mergeCell ref="A47:B47"/>
    <mergeCell ref="A48:B48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6:B6"/>
    <mergeCell ref="A3:C3"/>
    <mergeCell ref="D3:AC3"/>
    <mergeCell ref="A4:C4"/>
    <mergeCell ref="D4:AC4"/>
    <mergeCell ref="A5:C5"/>
  </mergeCells>
  <hyperlinks>
    <hyperlink ref="A2" r:id="rId1" tooltip="Click once to display linked information. Click and hold to select this cell." display="http://localhost/OECDStat_Metadata/ShowMetadata.ashx?Dataset=NAAG&amp;ShowOnWeb=true&amp;Lang=en"/>
    <hyperlink ref="A3" r:id="rId2" tooltip="Click once to display linked information. Click and hold to select this cell." display="http://localhost/OECDStat_Metadata/ShowMetadata.ashx?Dataset=NAAG&amp;Coords=[INDICATOR]&amp;ShowOnWeb=true&amp;Lang=en"/>
    <hyperlink ref="D3" r:id="rId3" tooltip="Click once to display linked information. Click and hold to select this cell." display="http://localhost/OECDStat_Metadata/ShowMetadata.ashx?Dataset=NAAG&amp;Coords=[INDICATOR].[TLYCG070GS13S]&amp;ShowOnWeb=true&amp;Lang=en"/>
    <hyperlink ref="A7" r:id="rId4" tooltip="Click once to display linked information. Click and hold to select this cell." display="http://localhost/OECDStat_Metadata/ShowMetadata.ashx?Dataset=NAAG&amp;Coords=[LOCATION].[AUS]&amp;ShowOnWeb=true&amp;Lang=en"/>
    <hyperlink ref="A8" r:id="rId5" tooltip="Click once to display linked information. Click and hold to select this cell." display="http://localhost/OECDStat_Metadata/ShowMetadata.ashx?Dataset=NAAG&amp;Coords=[LOCATION].[AUT]&amp;ShowOnWeb=true&amp;Lang=en"/>
    <hyperlink ref="A9" r:id="rId6" tooltip="Click once to display linked information. Click and hold to select this cell." display="http://localhost/OECDStat_Metadata/ShowMetadata.ashx?Dataset=NAAG&amp;Coords=[LOCATION].[BEL]&amp;ShowOnWeb=true&amp;Lang=en"/>
    <hyperlink ref="A10" r:id="rId7" tooltip="Click once to display linked information. Click and hold to select this cell." display="http://localhost/OECDStat_Metadata/ShowMetadata.ashx?Dataset=NAAG&amp;Coords=[LOCATION].[CAN]&amp;ShowOnWeb=true&amp;Lang=en"/>
    <hyperlink ref="A11" r:id="rId8" tooltip="Click once to display linked information. Click and hold to select this cell." display="http://localhost/OECDStat_Metadata/ShowMetadata.ashx?Dataset=NAAG&amp;Coords=[LOCATION].[CHL]&amp;ShowOnWeb=true&amp;Lang=en"/>
    <hyperlink ref="A12" r:id="rId9" tooltip="Click once to display linked information. Click and hold to select this cell." display="http://localhost/OECDStat_Metadata/ShowMetadata.ashx?Dataset=NAAG&amp;Coords=[LOCATION].[COL]&amp;ShowOnWeb=true&amp;Lang=en"/>
    <hyperlink ref="A13" r:id="rId10" tooltip="Click once to display linked information. Click and hold to select this cell." display="http://localhost/OECDStat_Metadata/ShowMetadata.ashx?Dataset=NAAG&amp;Coords=[LOCATION].[CRI]&amp;ShowOnWeb=true&amp;Lang=en"/>
    <hyperlink ref="A14" r:id="rId11" tooltip="Click once to display linked information. Click and hold to select this cell." display="http://localhost/OECDStat_Metadata/ShowMetadata.ashx?Dataset=NAAG&amp;Coords=[LOCATION].[CZE]&amp;ShowOnWeb=true&amp;Lang=en"/>
    <hyperlink ref="A15" r:id="rId12" tooltip="Click once to display linked information. Click and hold to select this cell." display="http://localhost/OECDStat_Metadata/ShowMetadata.ashx?Dataset=NAAG&amp;Coords=[LOCATION].[DNK]&amp;ShowOnWeb=true&amp;Lang=en"/>
    <hyperlink ref="A16" r:id="rId13" tooltip="Click once to display linked information. Click and hold to select this cell." display="http://localhost/OECDStat_Metadata/ShowMetadata.ashx?Dataset=NAAG&amp;Coords=[LOCATION].[EST]&amp;ShowOnWeb=true&amp;Lang=en"/>
    <hyperlink ref="A17" r:id="rId14" tooltip="Click once to display linked information. Click and hold to select this cell." display="http://localhost/OECDStat_Metadata/ShowMetadata.ashx?Dataset=NAAG&amp;Coords=[LOCATION].[FIN]&amp;ShowOnWeb=true&amp;Lang=en"/>
    <hyperlink ref="A18" r:id="rId15" tooltip="Click once to display linked information. Click and hold to select this cell." display="http://localhost/OECDStat_Metadata/ShowMetadata.ashx?Dataset=NAAG&amp;Coords=[LOCATION].[FRA]&amp;ShowOnWeb=true&amp;Lang=en"/>
    <hyperlink ref="A19" r:id="rId16" tooltip="Click once to display linked information. Click and hold to select this cell." display="http://localhost/OECDStat_Metadata/ShowMetadata.ashx?Dataset=NAAG&amp;Coords=[LOCATION].[DEU]&amp;ShowOnWeb=true&amp;Lang=en"/>
    <hyperlink ref="A20" r:id="rId17" tooltip="Click once to display linked information. Click and hold to select this cell." display="http://localhost/OECDStat_Metadata/ShowMetadata.ashx?Dataset=NAAG&amp;Coords=[LOCATION].[GRC]&amp;ShowOnWeb=true&amp;Lang=en"/>
    <hyperlink ref="A21" r:id="rId18" tooltip="Click once to display linked information. Click and hold to select this cell." display="http://localhost/OECDStat_Metadata/ShowMetadata.ashx?Dataset=NAAG&amp;Coords=[LOCATION].[HUN]&amp;ShowOnWeb=true&amp;Lang=en"/>
    <hyperlink ref="A22" r:id="rId19" tooltip="Click once to display linked information. Click and hold to select this cell." display="http://localhost/OECDStat_Metadata/ShowMetadata.ashx?Dataset=NAAG&amp;Coords=[LOCATION].[ISL]&amp;ShowOnWeb=true&amp;Lang=en"/>
    <hyperlink ref="A23" r:id="rId20" tooltip="Click once to display linked information. Click and hold to select this cell." display="http://localhost/OECDStat_Metadata/ShowMetadata.ashx?Dataset=NAAG&amp;Coords=[LOCATION].[IRL]&amp;ShowOnWeb=true&amp;Lang=en"/>
    <hyperlink ref="A24" r:id="rId21" tooltip="Click once to display linked information. Click and hold to select this cell." display="http://localhost/OECDStat_Metadata/ShowMetadata.ashx?Dataset=NAAG&amp;Coords=[LOCATION].[ISR]&amp;ShowOnWeb=true&amp;Lang=en"/>
    <hyperlink ref="A25" r:id="rId22" tooltip="Click once to display linked information. Click and hold to select this cell." display="http://localhost/OECDStat_Metadata/ShowMetadata.ashx?Dataset=NAAG&amp;Coords=[LOCATION].[ITA]&amp;ShowOnWeb=true&amp;Lang=en"/>
    <hyperlink ref="A26" r:id="rId23" tooltip="Click once to display linked information. Click and hold to select this cell." display="http://localhost/OECDStat_Metadata/ShowMetadata.ashx?Dataset=NAAG&amp;Coords=[LOCATION].[JPN]&amp;ShowOnWeb=true&amp;Lang=en"/>
    <hyperlink ref="A27" r:id="rId24" tooltip="Click once to display linked information. Click and hold to select this cell." display="http://localhost/OECDStat_Metadata/ShowMetadata.ashx?Dataset=NAAG&amp;Coords=[LOCATION].[KOR]&amp;ShowOnWeb=true&amp;Lang=en"/>
    <hyperlink ref="A28" r:id="rId25" tooltip="Click once to display linked information. Click and hold to select this cell." display="http://localhost/OECDStat_Metadata/ShowMetadata.ashx?Dataset=NAAG&amp;Coords=[LOCATION].[LVA]&amp;ShowOnWeb=true&amp;Lang=en"/>
    <hyperlink ref="A29" r:id="rId26" tooltip="Click once to display linked information. Click and hold to select this cell." display="http://localhost/OECDStat_Metadata/ShowMetadata.ashx?Dataset=NAAG&amp;Coords=[LOCATION].[LTU]&amp;ShowOnWeb=true&amp;Lang=en"/>
    <hyperlink ref="A30" r:id="rId27" tooltip="Click once to display linked information. Click and hold to select this cell." display="http://localhost/OECDStat_Metadata/ShowMetadata.ashx?Dataset=NAAG&amp;Coords=[LOCATION].[LUX]&amp;ShowOnWeb=true&amp;Lang=en"/>
    <hyperlink ref="A31" r:id="rId28" tooltip="Click once to display linked information. Click and hold to select this cell." display="http://localhost/OECDStat_Metadata/ShowMetadata.ashx?Dataset=NAAG&amp;Coords=[LOCATION].[MEX]&amp;ShowOnWeb=true&amp;Lang=en"/>
    <hyperlink ref="A32" r:id="rId29" tooltip="Click once to display linked information. Click and hold to select this cell." display="http://localhost/OECDStat_Metadata/ShowMetadata.ashx?Dataset=NAAG&amp;Coords=[LOCATION].[NLD]&amp;ShowOnWeb=true&amp;Lang=en"/>
    <hyperlink ref="A33" r:id="rId30" tooltip="Click once to display linked information. Click and hold to select this cell." display="http://localhost/OECDStat_Metadata/ShowMetadata.ashx?Dataset=NAAG&amp;Coords=[LOCATION].[NZL]&amp;ShowOnWeb=true&amp;Lang=en"/>
    <hyperlink ref="A34" r:id="rId31" tooltip="Click once to display linked information. Click and hold to select this cell." display="http://localhost/OECDStat_Metadata/ShowMetadata.ashx?Dataset=NAAG&amp;Coords=[LOCATION].[NOR]&amp;ShowOnWeb=true&amp;Lang=en"/>
    <hyperlink ref="A35" r:id="rId32" tooltip="Click once to display linked information. Click and hold to select this cell." display="http://localhost/OECDStat_Metadata/ShowMetadata.ashx?Dataset=NAAG&amp;Coords=[LOCATION].[POL]&amp;ShowOnWeb=true&amp;Lang=en"/>
    <hyperlink ref="A36" r:id="rId33" tooltip="Click once to display linked information. Click and hold to select this cell." display="http://localhost/OECDStat_Metadata/ShowMetadata.ashx?Dataset=NAAG&amp;Coords=[LOCATION].[PRT]&amp;ShowOnWeb=true&amp;Lang=en"/>
    <hyperlink ref="A37" r:id="rId34" tooltip="Click once to display linked information. Click and hold to select this cell." display="http://localhost/OECDStat_Metadata/ShowMetadata.ashx?Dataset=NAAG&amp;Coords=[LOCATION].[SVK]&amp;ShowOnWeb=true&amp;Lang=en"/>
    <hyperlink ref="A38" r:id="rId35" tooltip="Click once to display linked information. Click and hold to select this cell." display="http://localhost/OECDStat_Metadata/ShowMetadata.ashx?Dataset=NAAG&amp;Coords=[LOCATION].[SVN]&amp;ShowOnWeb=true&amp;Lang=en"/>
    <hyperlink ref="A39" r:id="rId36" tooltip="Click once to display linked information. Click and hold to select this cell." display="http://localhost/OECDStat_Metadata/ShowMetadata.ashx?Dataset=NAAG&amp;Coords=[LOCATION].[ESP]&amp;ShowOnWeb=true&amp;Lang=en"/>
    <hyperlink ref="A40" r:id="rId37" tooltip="Click once to display linked information. Click and hold to select this cell." display="http://localhost/OECDStat_Metadata/ShowMetadata.ashx?Dataset=NAAG&amp;Coords=[LOCATION].[SWE]&amp;ShowOnWeb=true&amp;Lang=en"/>
    <hyperlink ref="A41" r:id="rId38" tooltip="Click once to display linked information. Click and hold to select this cell." display="http://localhost/OECDStat_Metadata/ShowMetadata.ashx?Dataset=NAAG&amp;Coords=[LOCATION].[CHE]&amp;ShowOnWeb=true&amp;Lang=en"/>
    <hyperlink ref="A42" r:id="rId39" tooltip="Click once to display linked information. Click and hold to select this cell." display="http://localhost/OECDStat_Metadata/ShowMetadata.ashx?Dataset=NAAG&amp;Coords=[LOCATION].[TUR]&amp;ShowOnWeb=true&amp;Lang=en"/>
    <hyperlink ref="A43" r:id="rId40" tooltip="Click once to display linked information. Click and hold to select this cell." display="http://localhost/OECDStat_Metadata/ShowMetadata.ashx?Dataset=NAAG&amp;Coords=[LOCATION].[GBR]&amp;ShowOnWeb=true&amp;Lang=en"/>
    <hyperlink ref="A44" r:id="rId41" tooltip="Click once to display linked information. Click and hold to select this cell." display="http://localhost/OECDStat_Metadata/ShowMetadata.ashx?Dataset=NAAG&amp;Coords=[LOCATION].[USA]&amp;ShowOnWeb=true&amp;Lang=en"/>
    <hyperlink ref="A45" r:id="rId42" tooltip="Click once to display linked information. Click and hold to select this cell." display="http://localhost/OECDStat_Metadata/ShowMetadata.ashx?Dataset=NAAG&amp;Coords=[LOCATION].[EUU]&amp;ShowOnWeb=true&amp;Lang=en"/>
    <hyperlink ref="A46" r:id="rId43" tooltip="Click once to display linked information. Click and hold to select this cell." display="http://localhost/OECDStat_Metadata/ShowMetadata.ashx?Dataset=NAAG&amp;Coords=[LOCATION].[EMU]&amp;ShowOnWeb=true&amp;Lang=en"/>
    <hyperlink ref="A47" r:id="rId44" tooltip="Click once to display linked information. Click and hold to select this cell." display="http://localhost/OECDStat_Metadata/ShowMetadata.ashx?Dataset=NAAG&amp;Coords=[LOCATION].[OTO]&amp;ShowOnWeb=true&amp;Lang=en"/>
    <hyperlink ref="B49" r:id="rId45" tooltip="Click once to display linked information. Click and hold to select this cell." display="http://localhost/OECDStat_Metadata/ShowMetadata.ashx?Dataset=NAAG&amp;Coords=[LOCATION].[BRA]&amp;ShowOnWeb=true&amp;Lang=en"/>
    <hyperlink ref="B50" r:id="rId46" tooltip="Click once to display linked information. Click and hold to select this cell." display="http://localhost/OECDStat_Metadata/ShowMetadata.ashx?Dataset=NAAG&amp;Coords=[LOCATION].[CHN]&amp;ShowOnWeb=true&amp;Lang=en"/>
    <hyperlink ref="B51" r:id="rId47" tooltip="Click once to display linked information. Click and hold to select this cell." display="http://localhost/OECDStat_Metadata/ShowMetadata.ashx?Dataset=NAAG&amp;Coords=[LOCATION].[IND]&amp;ShowOnWeb=true&amp;Lang=en"/>
    <hyperlink ref="B52" r:id="rId48" tooltip="Click once to display linked information. Click and hold to select this cell." display="http://localhost/OECDStat_Metadata/ShowMetadata.ashx?Dataset=NAAG&amp;Coords=[LOCATION].[IDN]&amp;ShowOnWeb=true&amp;Lang=en"/>
    <hyperlink ref="B53" r:id="rId49" tooltip="Click once to display linked information. Click and hold to select this cell." display="http://localhost/OECDStat_Metadata/ShowMetadata.ashx?Dataset=NAAG&amp;Coords=[LOCATION].[RUS]&amp;ShowOnWeb=true&amp;Lang=en"/>
    <hyperlink ref="B54" r:id="rId50" tooltip="Click once to display linked information. Click and hold to select this cell." display="http://localhost/OECDStat_Metadata/ShowMetadata.ashx?Dataset=NAAG&amp;Coords=[LOCATION].[ZAF]&amp;ShowOnWeb=true&amp;Lang=en"/>
    <hyperlink ref="A55" r:id="rId51" tooltip="Click once to display linked information. Click and hold to select this cell." display="https://stats-3.oecd.org/"/>
  </hyperlinks>
  <pageMargins left="0.75" right="0.75" top="1" bottom="1" header="0.5" footer="0.5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3"/>
  <sheetViews>
    <sheetView showGridLines="0" tabSelected="1" topLeftCell="A2" workbookViewId="0">
      <selection activeCell="L15" sqref="L15"/>
    </sheetView>
  </sheetViews>
  <sheetFormatPr baseColWidth="10" defaultColWidth="8.85546875" defaultRowHeight="12.75"/>
  <cols>
    <col min="2" max="2" width="26.28515625" customWidth="1"/>
    <col min="9" max="9" width="48.7109375" customWidth="1"/>
  </cols>
  <sheetData>
    <row r="1" spans="2:8" hidden="1">
      <c r="B1" s="1" t="e">
        <f ca="1">DotStatQuery(#REF!)</f>
        <v>#NAME?</v>
      </c>
    </row>
    <row r="2" spans="2:8" ht="23.25">
      <c r="B2" s="2" t="s">
        <v>1</v>
      </c>
    </row>
    <row r="3" spans="2:8">
      <c r="B3" s="3" t="s">
        <v>2</v>
      </c>
      <c r="C3" s="39" t="s">
        <v>3</v>
      </c>
      <c r="D3" s="40"/>
      <c r="E3" s="40"/>
      <c r="F3" s="40"/>
      <c r="G3" s="40"/>
      <c r="H3" s="40"/>
    </row>
    <row r="4" spans="2:8" s="10" customFormat="1">
      <c r="B4" s="12"/>
      <c r="C4" s="13"/>
      <c r="D4" s="14"/>
      <c r="E4" s="14"/>
      <c r="F4" s="14"/>
      <c r="G4" s="14"/>
      <c r="H4" s="14"/>
    </row>
    <row r="5" spans="2:8" ht="15.75">
      <c r="B5" s="30"/>
      <c r="C5" s="31" t="s">
        <v>7</v>
      </c>
      <c r="D5" s="32" t="s">
        <v>11</v>
      </c>
      <c r="E5" s="32" t="s">
        <v>18</v>
      </c>
      <c r="F5" s="32" t="s">
        <v>19</v>
      </c>
      <c r="G5" s="32" t="s">
        <v>20</v>
      </c>
      <c r="H5" s="33" t="s">
        <v>30</v>
      </c>
    </row>
    <row r="6" spans="2:8" ht="15">
      <c r="B6" s="17" t="s">
        <v>34</v>
      </c>
      <c r="C6" s="23">
        <v>5.8110171293105104</v>
      </c>
      <c r="D6" s="21">
        <v>5.87781450625367</v>
      </c>
      <c r="E6" s="21">
        <v>6.3775213668686899</v>
      </c>
      <c r="F6" s="21">
        <v>6.56835397645954</v>
      </c>
      <c r="G6" s="21">
        <v>6.8712783741589698</v>
      </c>
      <c r="H6" s="24">
        <v>7.7026411680547797</v>
      </c>
    </row>
    <row r="7" spans="2:8" ht="15">
      <c r="B7" s="18" t="s">
        <v>36</v>
      </c>
      <c r="C7" s="23">
        <v>6.7336259143705197</v>
      </c>
      <c r="D7" s="21">
        <v>7.1233887661085902</v>
      </c>
      <c r="E7" s="21">
        <v>7.3607047757965196</v>
      </c>
      <c r="F7" s="21">
        <v>7.51263157296329</v>
      </c>
      <c r="G7" s="21">
        <v>7.8405654802345799</v>
      </c>
      <c r="H7" s="24">
        <v>8.3038139554446904</v>
      </c>
    </row>
    <row r="8" spans="2:8" ht="15">
      <c r="B8" s="18" t="s">
        <v>37</v>
      </c>
      <c r="C8" s="23">
        <v>6.3612788637300204</v>
      </c>
      <c r="D8" s="21">
        <v>6.2770598229790302</v>
      </c>
      <c r="E8" s="21">
        <v>6.7620843905850396</v>
      </c>
      <c r="F8" s="21">
        <v>7.2923960697452204</v>
      </c>
      <c r="G8" s="21">
        <v>7.8352759581704499</v>
      </c>
      <c r="H8" s="24">
        <v>7.5565808733340099</v>
      </c>
    </row>
    <row r="9" spans="2:8" ht="15">
      <c r="B9" s="18" t="s">
        <v>42</v>
      </c>
      <c r="C9" s="23">
        <v>7.2891423011007204</v>
      </c>
      <c r="D9" s="21">
        <v>6.7816597235288798</v>
      </c>
      <c r="E9" s="21">
        <v>6.7478630186605502</v>
      </c>
      <c r="F9" s="21">
        <v>6.9076099592862503</v>
      </c>
      <c r="G9" s="21">
        <v>7.7677577940075704</v>
      </c>
      <c r="H9" s="24">
        <v>7.5519295213344702</v>
      </c>
    </row>
    <row r="10" spans="2:8" ht="15">
      <c r="B10" s="18" t="s">
        <v>43</v>
      </c>
      <c r="C10" s="23">
        <v>6.7053687223631204</v>
      </c>
      <c r="D10" s="21">
        <v>6.6883887683891796</v>
      </c>
      <c r="E10" s="21">
        <v>7.66709955777457</v>
      </c>
      <c r="F10" s="21">
        <v>7.8862821440228403</v>
      </c>
      <c r="G10" s="21">
        <v>8.8710428757462196</v>
      </c>
      <c r="H10" s="24">
        <v>8.3137411361264402</v>
      </c>
    </row>
    <row r="11" spans="2:8" ht="15">
      <c r="B11" s="18" t="s">
        <v>45</v>
      </c>
      <c r="C11" s="23">
        <v>6.3742248954282301</v>
      </c>
      <c r="D11" s="21">
        <v>5.7189135310241701</v>
      </c>
      <c r="E11" s="21">
        <v>6.46542507697571</v>
      </c>
      <c r="F11" s="21">
        <v>6.70012611638741</v>
      </c>
      <c r="G11" s="21">
        <v>7.4075500558468601</v>
      </c>
      <c r="H11" s="24">
        <v>7.1348164701565997</v>
      </c>
    </row>
    <row r="12" spans="2:8" ht="15.75">
      <c r="B12" s="19" t="s">
        <v>46</v>
      </c>
      <c r="C12" s="25">
        <v>7.2339263383338697</v>
      </c>
      <c r="D12" s="22">
        <v>6.9822161052627996</v>
      </c>
      <c r="E12" s="22">
        <v>7.4629125973544301</v>
      </c>
      <c r="F12" s="22">
        <v>7.4490809986046802</v>
      </c>
      <c r="G12" s="22">
        <v>7.9556005870621203</v>
      </c>
      <c r="H12" s="26">
        <v>7.9946341433397503</v>
      </c>
    </row>
    <row r="13" spans="2:8" ht="15">
      <c r="B13" s="18" t="s">
        <v>47</v>
      </c>
      <c r="C13" s="23">
        <v>6.2844934370088197</v>
      </c>
      <c r="D13" s="21">
        <v>6.4684295122541</v>
      </c>
      <c r="E13" s="21">
        <v>6.3565441779520304</v>
      </c>
      <c r="F13" s="21">
        <v>6.4784075335069096</v>
      </c>
      <c r="G13" s="21">
        <v>7.1404038875918401</v>
      </c>
      <c r="H13" s="24">
        <v>7.3129975383995296</v>
      </c>
    </row>
    <row r="14" spans="2:8" ht="15">
      <c r="B14" s="18" t="s">
        <v>48</v>
      </c>
      <c r="C14" s="23">
        <v>4.9496954040632302</v>
      </c>
      <c r="D14" s="21">
        <v>5.6178074465760401</v>
      </c>
      <c r="E14" s="21">
        <v>6.0117426193567303</v>
      </c>
      <c r="F14" s="21">
        <v>6.4585209379622199</v>
      </c>
      <c r="G14" s="21">
        <v>6.81333520118993</v>
      </c>
      <c r="H14" s="24">
        <v>5.3364137019683398</v>
      </c>
    </row>
    <row r="15" spans="2:8" ht="15">
      <c r="B15" s="18" t="s">
        <v>49</v>
      </c>
      <c r="C15" s="23">
        <v>5.3549798836191398</v>
      </c>
      <c r="D15" s="21">
        <v>5.2430747043016597</v>
      </c>
      <c r="E15" s="21">
        <v>4.9283288098618803</v>
      </c>
      <c r="F15" s="21">
        <v>4.8889103461310803</v>
      </c>
      <c r="G15" s="21">
        <v>5.21931576310421</v>
      </c>
      <c r="H15" s="24">
        <v>4.54742112503921</v>
      </c>
    </row>
    <row r="16" spans="2:8" ht="15">
      <c r="B16" s="18" t="s">
        <v>51</v>
      </c>
      <c r="C16" s="23">
        <v>5.1180623528850502</v>
      </c>
      <c r="D16" s="21">
        <v>4.8346984403237396</v>
      </c>
      <c r="E16" s="21">
        <v>6.2312567293241399</v>
      </c>
      <c r="F16" s="21">
        <v>6.9349012957050098</v>
      </c>
      <c r="G16" s="21">
        <v>7.8782341847856898</v>
      </c>
      <c r="H16" s="24">
        <v>4.7216493552811301</v>
      </c>
    </row>
    <row r="17" spans="2:8" ht="15">
      <c r="B17" s="18" t="s">
        <v>52</v>
      </c>
      <c r="C17" s="23">
        <v>5.3317360697971097</v>
      </c>
      <c r="D17" s="21">
        <v>4.9895046723423899</v>
      </c>
      <c r="E17" s="21">
        <v>4.8151086986212803</v>
      </c>
      <c r="F17" s="21">
        <v>4.8605847798283497</v>
      </c>
      <c r="G17" s="21">
        <v>4.9342925401958198</v>
      </c>
      <c r="H17" s="24">
        <v>5.3849445421320299</v>
      </c>
    </row>
    <row r="18" spans="2:8" ht="15">
      <c r="B18" s="18" t="s">
        <v>53</v>
      </c>
      <c r="C18" s="23">
        <v>5.2055092364491404</v>
      </c>
      <c r="D18" s="21">
        <v>5.8227345040071699</v>
      </c>
      <c r="E18" s="21">
        <v>6.6802292091141204</v>
      </c>
      <c r="F18" s="21">
        <v>7.0095281221938501</v>
      </c>
      <c r="G18" s="21">
        <v>7.4206094267899099</v>
      </c>
      <c r="H18" s="24">
        <v>6.7966253260772804</v>
      </c>
    </row>
    <row r="19" spans="2:8" ht="15">
      <c r="B19" s="18" t="s">
        <v>54</v>
      </c>
      <c r="C19" s="23" t="s">
        <v>35</v>
      </c>
      <c r="D19" s="21" t="s">
        <v>35</v>
      </c>
      <c r="E19" s="21">
        <v>6.0851499318445299</v>
      </c>
      <c r="F19" s="21">
        <v>6.3130158208099001</v>
      </c>
      <c r="G19" s="21">
        <v>7.0438462645048299</v>
      </c>
      <c r="H19" s="24">
        <v>7.6622356204800903</v>
      </c>
    </row>
    <row r="20" spans="2:8" ht="15">
      <c r="B20" s="18" t="s">
        <v>55</v>
      </c>
      <c r="C20" s="23">
        <v>1.4628678484647799</v>
      </c>
      <c r="D20" s="21">
        <v>1.9466437008236499</v>
      </c>
      <c r="E20" s="21">
        <v>3.0653042113495599</v>
      </c>
      <c r="F20" s="21">
        <v>3.2400593822735999</v>
      </c>
      <c r="G20" s="21">
        <v>3.61586121581349</v>
      </c>
      <c r="H20" s="24">
        <v>5.1876694500243996</v>
      </c>
    </row>
    <row r="21" spans="2:8" ht="15">
      <c r="B21" s="18" t="s">
        <v>60</v>
      </c>
      <c r="C21" s="23">
        <v>4.4219078708741399</v>
      </c>
      <c r="D21" s="21">
        <v>4.6395299187844401</v>
      </c>
      <c r="E21" s="21">
        <v>6.7401521391540298</v>
      </c>
      <c r="F21" s="21">
        <v>6.5723318057225102</v>
      </c>
      <c r="G21" s="21">
        <v>7.4383604175135503</v>
      </c>
      <c r="H21" s="24">
        <v>7.6719287133096801</v>
      </c>
    </row>
    <row r="22" spans="2:8" ht="15">
      <c r="B22" s="18" t="s">
        <v>62</v>
      </c>
      <c r="C22" s="23">
        <v>6.9065074260054304</v>
      </c>
      <c r="D22" s="21">
        <v>6.8556468825031498</v>
      </c>
      <c r="E22" s="21">
        <v>6.87655759810022</v>
      </c>
      <c r="F22" s="21">
        <v>6.5721935184439397</v>
      </c>
      <c r="G22" s="21">
        <v>7.4672603985783699</v>
      </c>
      <c r="H22" s="24">
        <v>8.7010352789573293</v>
      </c>
    </row>
    <row r="23" spans="2:8" ht="15">
      <c r="B23" s="18" t="s">
        <v>63</v>
      </c>
      <c r="C23" s="23">
        <v>2.72009298513303</v>
      </c>
      <c r="D23" s="21">
        <v>3.8582038603415199</v>
      </c>
      <c r="E23" s="21">
        <v>4.48460136689605</v>
      </c>
      <c r="F23" s="21">
        <v>4.9619196450448904</v>
      </c>
      <c r="G23" s="21">
        <v>5.0034802572839396</v>
      </c>
      <c r="H23" s="24">
        <v>4.8790654452579103</v>
      </c>
    </row>
    <row r="24" spans="2:8" ht="15">
      <c r="B24" s="18" t="s">
        <v>64</v>
      </c>
      <c r="C24" s="23">
        <v>5.6939050450140298</v>
      </c>
      <c r="D24" s="21">
        <v>6.2738035428958199</v>
      </c>
      <c r="E24" s="21">
        <v>7.1195850597858001</v>
      </c>
      <c r="F24" s="21">
        <v>7.3017068339100799</v>
      </c>
      <c r="G24" s="21">
        <v>8.0318356939378504</v>
      </c>
      <c r="H24" s="24">
        <v>6.5382973040371999</v>
      </c>
    </row>
    <row r="25" spans="2:8" ht="15">
      <c r="B25" s="18" t="s">
        <v>67</v>
      </c>
      <c r="C25" s="23">
        <v>5.2963698096700096</v>
      </c>
      <c r="D25" s="21">
        <v>5.1456276211659802</v>
      </c>
      <c r="E25" s="21">
        <v>5.69760836194689</v>
      </c>
      <c r="F25" s="21">
        <v>6.0695368625404598</v>
      </c>
      <c r="G25" s="21">
        <v>6.82646870964152</v>
      </c>
      <c r="H25" s="24">
        <v>6.09165243596183</v>
      </c>
    </row>
    <row r="26" spans="2:8" ht="15">
      <c r="B26" s="18" t="s">
        <v>68</v>
      </c>
      <c r="C26" s="23">
        <v>6.2242324555798998</v>
      </c>
      <c r="D26" s="21">
        <v>5.8066956764754396</v>
      </c>
      <c r="E26" s="21">
        <v>6.3602806752928496</v>
      </c>
      <c r="F26" s="21">
        <v>6.5578372998719603</v>
      </c>
      <c r="G26" s="21">
        <v>6.9719651846196298</v>
      </c>
      <c r="H26" s="24">
        <v>6.9631788061634001</v>
      </c>
    </row>
    <row r="27" spans="2:8" ht="15">
      <c r="B27" s="18" t="s">
        <v>69</v>
      </c>
      <c r="C27" s="23">
        <v>1.53963029533288</v>
      </c>
      <c r="D27" s="21">
        <v>1.4538133667419899</v>
      </c>
      <c r="E27" s="21">
        <v>1.6443222485037401</v>
      </c>
      <c r="F27" s="21">
        <v>1.73748927034749</v>
      </c>
      <c r="G27" s="21">
        <v>1.87280137564439</v>
      </c>
      <c r="H27" s="24">
        <v>2.1165543083032001</v>
      </c>
    </row>
    <row r="28" spans="2:8" ht="15">
      <c r="B28" s="18" t="s">
        <v>71</v>
      </c>
      <c r="C28" s="23">
        <v>4.8517818986359602</v>
      </c>
      <c r="D28" s="21">
        <v>5.0670004551661396</v>
      </c>
      <c r="E28" s="21">
        <v>6.4941029456285797</v>
      </c>
      <c r="F28" s="21">
        <v>6.8455895598566903</v>
      </c>
      <c r="G28" s="21">
        <v>7.65490135635019</v>
      </c>
      <c r="H28" s="24">
        <v>7.5686731997713803</v>
      </c>
    </row>
    <row r="29" spans="2:8" ht="15">
      <c r="B29" s="20" t="s">
        <v>72</v>
      </c>
      <c r="C29" s="27">
        <v>6.5203227450297403</v>
      </c>
      <c r="D29" s="28">
        <v>6.06629608645129</v>
      </c>
      <c r="E29" s="28">
        <v>7.6886397671779099</v>
      </c>
      <c r="F29" s="28">
        <v>7.9833169057368298</v>
      </c>
      <c r="G29" s="28">
        <v>8.7039013564448897</v>
      </c>
      <c r="H29" s="29">
        <v>9.3542520038056196</v>
      </c>
    </row>
    <row r="30" spans="2:8" ht="12.6" customHeight="1">
      <c r="B30" s="58" t="s">
        <v>84</v>
      </c>
      <c r="C30" s="16" t="s">
        <v>35</v>
      </c>
      <c r="D30" s="16" t="s">
        <v>35</v>
      </c>
      <c r="E30" s="16" t="s">
        <v>35</v>
      </c>
      <c r="F30" s="16" t="s">
        <v>35</v>
      </c>
      <c r="G30" s="16" t="s">
        <v>35</v>
      </c>
      <c r="H30" s="16" t="s">
        <v>35</v>
      </c>
    </row>
    <row r="31" spans="2:8" ht="2.4500000000000002" hidden="1" customHeight="1">
      <c r="B31" s="59"/>
      <c r="C31" s="15" t="s">
        <v>35</v>
      </c>
      <c r="D31" s="15" t="s">
        <v>35</v>
      </c>
      <c r="E31" s="15" t="s">
        <v>35</v>
      </c>
      <c r="F31" s="15" t="s">
        <v>35</v>
      </c>
      <c r="G31" s="15" t="s">
        <v>35</v>
      </c>
      <c r="H31" s="15" t="s">
        <v>35</v>
      </c>
    </row>
    <row r="32" spans="2:8" hidden="1">
      <c r="B32" s="59"/>
      <c r="C32" s="11" t="s">
        <v>35</v>
      </c>
      <c r="D32" s="11" t="s">
        <v>35</v>
      </c>
      <c r="E32" s="11" t="s">
        <v>35</v>
      </c>
      <c r="F32" s="11" t="s">
        <v>35</v>
      </c>
      <c r="G32" s="11" t="s">
        <v>35</v>
      </c>
      <c r="H32" s="11" t="s">
        <v>35</v>
      </c>
    </row>
    <row r="33" spans="2:8" hidden="1">
      <c r="B33" s="60"/>
      <c r="C33" s="11" t="s">
        <v>35</v>
      </c>
      <c r="D33" s="11" t="s">
        <v>35</v>
      </c>
      <c r="E33" s="11" t="s">
        <v>35</v>
      </c>
      <c r="F33" s="11" t="s">
        <v>35</v>
      </c>
      <c r="G33" s="11" t="s">
        <v>35</v>
      </c>
      <c r="H33" s="11" t="s">
        <v>35</v>
      </c>
    </row>
  </sheetData>
  <mergeCells count="2">
    <mergeCell ref="B30:B33"/>
    <mergeCell ref="C3:H3"/>
  </mergeCells>
  <hyperlinks>
    <hyperlink ref="B2" r:id="rId1" tooltip="Click once to display linked information. Click and hold to select this cell." display="http://localhost/OECDStat_Metadata/ShowMetadata.ashx?Dataset=NAAG&amp;ShowOnWeb=true&amp;Lang=en"/>
    <hyperlink ref="B3" r:id="rId2" tooltip="Click once to display linked information. Click and hold to select this cell." display="http://localhost/OECDStat_Metadata/ShowMetadata.ashx?Dataset=NAAG&amp;Coords=[INDICATOR]&amp;ShowOnWeb=true&amp;Lang=en"/>
    <hyperlink ref="C3" r:id="rId3" tooltip="Click once to display linked information. Click and hold to select this cell." display="http://localhost/OECDStat_Metadata/ShowMetadata.ashx?Dataset=NAAG&amp;Coords=[INDICATOR].[TLYCG070GS13S]&amp;ShowOnWeb=true&amp;Lang=en"/>
  </hyperlinks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OECD.Stat export</vt:lpstr>
      <vt:lpstr>OECD.Stat export (2)</vt:lpstr>
    </vt:vector>
  </TitlesOfParts>
  <Company>OECD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pc</cp:lastModifiedBy>
  <dcterms:created xsi:type="dcterms:W3CDTF">2022-02-03T15:20:18Z</dcterms:created>
  <dcterms:modified xsi:type="dcterms:W3CDTF">2022-02-04T11:07:30Z</dcterms:modified>
</cp:coreProperties>
</file>